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1F2110B3-A1DE-4875-ABA1-93B1DDB2E4D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odávky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6" l="1"/>
  <c r="G128" i="6"/>
  <c r="G35" i="6"/>
  <c r="G57" i="6"/>
  <c r="G58" i="6"/>
  <c r="G59" i="6"/>
  <c r="G60" i="6"/>
  <c r="G61" i="6"/>
  <c r="G62" i="6"/>
  <c r="G63" i="6"/>
  <c r="G65" i="6"/>
  <c r="G64" i="6"/>
  <c r="G36" i="6"/>
  <c r="G97" i="6" l="1"/>
  <c r="G98" i="6" l="1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9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1" i="6"/>
  <c r="G80" i="6"/>
  <c r="G79" i="6"/>
  <c r="G78" i="6"/>
  <c r="G77" i="6"/>
  <c r="G76" i="6"/>
  <c r="G75" i="6"/>
  <c r="G74" i="6"/>
  <c r="G73" i="6"/>
  <c r="G72" i="6"/>
  <c r="G71" i="6"/>
  <c r="G70" i="6"/>
  <c r="G68" i="6"/>
  <c r="G67" i="6"/>
  <c r="G66" i="6"/>
  <c r="G55" i="6"/>
  <c r="G53" i="6"/>
  <c r="G52" i="6"/>
  <c r="G51" i="6"/>
  <c r="G50" i="6"/>
  <c r="G49" i="6"/>
  <c r="G47" i="6"/>
  <c r="G46" i="6"/>
  <c r="G45" i="6"/>
  <c r="G44" i="6"/>
  <c r="G43" i="6"/>
  <c r="G42" i="6"/>
  <c r="G41" i="6"/>
  <c r="G40" i="6"/>
  <c r="G39" i="6"/>
  <c r="G37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3" i="6"/>
  <c r="G12" i="6"/>
  <c r="G11" i="6"/>
  <c r="G10" i="6"/>
  <c r="G9" i="6"/>
  <c r="G8" i="6"/>
  <c r="G7" i="6"/>
  <c r="G6" i="6"/>
  <c r="G130" i="6"/>
  <c r="G131" i="6" l="1"/>
</calcChain>
</file>

<file path=xl/sharedStrings.xml><?xml version="1.0" encoding="utf-8"?>
<sst xmlns="http://schemas.openxmlformats.org/spreadsheetml/2006/main" count="410" uniqueCount="262">
  <si>
    <t>ks</t>
  </si>
  <si>
    <t>CELKEM</t>
  </si>
  <si>
    <t>Pokyny a informace k vyplnění:</t>
  </si>
  <si>
    <t>JEDN.</t>
  </si>
  <si>
    <t>m</t>
  </si>
  <si>
    <t xml:space="preserve">filtr O 12 </t>
  </si>
  <si>
    <t>filtr. vložka vzduch. S3</t>
  </si>
  <si>
    <t>filtr pal. Pj 4,  WP084DX</t>
  </si>
  <si>
    <t>potrubí přepadu pal. 8 válcu T815</t>
  </si>
  <si>
    <t>těsn. víka vent. T148</t>
  </si>
  <si>
    <t>náhon čerpadla</t>
  </si>
  <si>
    <t>náhon tach. 5700</t>
  </si>
  <si>
    <t>odpojovač TATRA, LIAZ</t>
  </si>
  <si>
    <t>filtr O 10 OTO</t>
  </si>
  <si>
    <t>vstř. čerp. PV3S</t>
  </si>
  <si>
    <t>tlumič vyf. PV3S M2</t>
  </si>
  <si>
    <t>filtr. vložka vzduch. P8 PV3S</t>
  </si>
  <si>
    <t>vložka válce V3S KOMPLET sada</t>
  </si>
  <si>
    <t>řemenice PV3S</t>
  </si>
  <si>
    <t>ojnice motoru P-V3S</t>
  </si>
  <si>
    <t xml:space="preserve">pánev ojnice PV3S </t>
  </si>
  <si>
    <t>věnec setrv. PV3S</t>
  </si>
  <si>
    <t>hlava válcu P-V3S sada</t>
  </si>
  <si>
    <t>těsn. víka vent. PV3S</t>
  </si>
  <si>
    <t>těsn. PV3S výf. hranaté</t>
  </si>
  <si>
    <t>těsn. vyfuku PV3S AD</t>
  </si>
  <si>
    <t>těsn. výfuku PV3S</t>
  </si>
  <si>
    <t>těsn. motoru sada PV3S</t>
  </si>
  <si>
    <t>kohout palivový PV3S</t>
  </si>
  <si>
    <t>hadice pal. 12x1,5</t>
  </si>
  <si>
    <t>hadice pal. 6x12</t>
  </si>
  <si>
    <t>hadice pal. 8x14</t>
  </si>
  <si>
    <t>těsn. PV3S</t>
  </si>
  <si>
    <t>těsn. víka vent. T815</t>
  </si>
  <si>
    <t>patrona vysouš. vzd. DAF,VO,MAN,MB TB1374x</t>
  </si>
  <si>
    <t>těsn. vyfuk T815</t>
  </si>
  <si>
    <t>alternator 28V 55A T815</t>
  </si>
  <si>
    <t>kroužek těsnící výfuku T815 větší</t>
  </si>
  <si>
    <t>lamela sp. T815 *</t>
  </si>
  <si>
    <t xml:space="preserve">pružinový válec brzd. T815 </t>
  </si>
  <si>
    <t>filtr O 11 M634</t>
  </si>
  <si>
    <t>filtr vzd. LIAZ,TATRA V 13 OTTO</t>
  </si>
  <si>
    <t>filtr pal. Ph 4    WP084WX</t>
  </si>
  <si>
    <t>rele nabíjení alter. 28V ST LIAZ</t>
  </si>
  <si>
    <t>alternátor 28V 27A LIAZ ST</t>
  </si>
  <si>
    <t>alternátor 28V 45A LIAZ s relé</t>
  </si>
  <si>
    <t>filtr olej. Jon Deere ZETOR, A82</t>
  </si>
  <si>
    <t>Filtr vzduchový Zetor</t>
  </si>
  <si>
    <t>filtr pal. Ph11 Zetor UŘ 1</t>
  </si>
  <si>
    <t>filtr pal. Pj11 Zetor UŘ 1</t>
  </si>
  <si>
    <t>filtr olej. , A88</t>
  </si>
  <si>
    <t>filtr vzd. D100 ,Cumins BS01074, MTX427 , AR200/5, A117</t>
  </si>
  <si>
    <t>filtr pal. SK3735</t>
  </si>
  <si>
    <t>filtr pal. VO FE 240,280,320 06-, A26</t>
  </si>
  <si>
    <t>brzdový válec  80 předni</t>
  </si>
  <si>
    <t>brzdový válec  80</t>
  </si>
  <si>
    <t>brzdový válec 100 delší L</t>
  </si>
  <si>
    <t>brzdový válec 100</t>
  </si>
  <si>
    <t>posilovač spojky Velmot</t>
  </si>
  <si>
    <t>odvodnovací ventil</t>
  </si>
  <si>
    <t>motorek top. L 24V</t>
  </si>
  <si>
    <t>pumpa protimraz. NT</t>
  </si>
  <si>
    <t>ochrana podvozku vosková</t>
  </si>
  <si>
    <t>spoj. hlavice M22x1,5 žl. malá</t>
  </si>
  <si>
    <t>spoj. hlavice M22x1,5 červ.malá</t>
  </si>
  <si>
    <t>spoj. hlavice M16x1,5 červ. malá</t>
  </si>
  <si>
    <t>spoj. hlavice M22x1.5 červ.velká</t>
  </si>
  <si>
    <t>spoj. hlavice M22x1.5 žl. velká</t>
  </si>
  <si>
    <t>spoj. hlavice M16x1.5 vlek žl.malá</t>
  </si>
  <si>
    <t>spoj. hlavice 2x M16x1,5 červ.</t>
  </si>
  <si>
    <t>spoj. hlavice M16x1.5 s vent. žl. velká</t>
  </si>
  <si>
    <t>spoj. hlavice žlut. s filtrem M16x1,5</t>
  </si>
  <si>
    <t>spoj. hlavice červ. s filtrem M16x1.5</t>
  </si>
  <si>
    <t>spoj. hlavice M22x1,5 vozidlo MTS</t>
  </si>
  <si>
    <t>gasket sealand TMEL NA MOTORY</t>
  </si>
  <si>
    <t>žárovka 24V H4</t>
  </si>
  <si>
    <t>žárovka 24V H1</t>
  </si>
  <si>
    <t>žárovka 24V H3 70W</t>
  </si>
  <si>
    <t>žárovka 12V H4 R2 60/55W P45t-41</t>
  </si>
  <si>
    <t>žárovka 12V H4</t>
  </si>
  <si>
    <t>žárovka 12V H1</t>
  </si>
  <si>
    <t>žárovka 12V H3 55W</t>
  </si>
  <si>
    <t xml:space="preserve">žárovka 12V H7 </t>
  </si>
  <si>
    <t>svorka bat. + mosaz</t>
  </si>
  <si>
    <t>svorka bat. - mosaz</t>
  </si>
  <si>
    <t>Lepidlo na autosklo PU8590</t>
  </si>
  <si>
    <t>pojistka porcel. 16A</t>
  </si>
  <si>
    <t>pojistka porcel. 25A</t>
  </si>
  <si>
    <t>mazivo S2 V220</t>
  </si>
  <si>
    <t xml:space="preserve">Pracovní světlo  4x LED 10-30V </t>
  </si>
  <si>
    <t xml:space="preserve">Pracovní světlo  6x LED 10-30V </t>
  </si>
  <si>
    <t xml:space="preserve">Pracovní světlo 16x LED 10-30V </t>
  </si>
  <si>
    <t xml:space="preserve">ochrana podvozku sprej nepřelak. </t>
  </si>
  <si>
    <t>ochrana podvozku sprej přelakovatelný</t>
  </si>
  <si>
    <t xml:space="preserve">žárovka 24V H7 70W </t>
  </si>
  <si>
    <t xml:space="preserve">polyesterový 750g tmel se sklem </t>
  </si>
  <si>
    <t>epoxidový 250 tmel  s vláknem</t>
  </si>
  <si>
    <t xml:space="preserve"> 250 tmel s hliníkem</t>
  </si>
  <si>
    <t>tmel 250g bílá finiš</t>
  </si>
  <si>
    <t>tmel 1,8kg  bílá střední</t>
  </si>
  <si>
    <t>čistič brzd 500ml</t>
  </si>
  <si>
    <t>lepidlo pro extrémně namáhané spoje 300ml</t>
  </si>
  <si>
    <t>PLÁNOVANÝ ODBĚR</t>
  </si>
  <si>
    <t>CENA BEZ DPH/JEDN.</t>
  </si>
  <si>
    <t>CENA CELKEM BEZ DPH</t>
  </si>
  <si>
    <t>NÁHRADNÍ DÍLY NA MOTOR T148</t>
  </si>
  <si>
    <t>NÁHRADNÍ DÍLY NA MOTOR PV3S</t>
  </si>
  <si>
    <t>NÁHRADNÍ DÍLY NA MOTOR T815</t>
  </si>
  <si>
    <t>NÁHRADNÍ DÍLY NA MOTOR LIAZ 6 VÁLEC</t>
  </si>
  <si>
    <t>NÁHRADNÍ DÍLY NA ZETOR 4 VÁLEC</t>
  </si>
  <si>
    <t>NÁHRADNÍ DÍLY NA MUV 69 ZETOR 6 VÁLEC</t>
  </si>
  <si>
    <t>NAHRADNÍ DÍLY NA SPECIÁLNÍ HNACÍ VOZIDLO</t>
  </si>
  <si>
    <t>POŘ.Č.</t>
  </si>
  <si>
    <t>OZNAČENÍ VÝROBKU / VÝROBCE</t>
  </si>
  <si>
    <t xml:space="preserve">3) Všechny ceny je nutno uvést v Kč bez DPH zaoukouhlené max. na dvě desetinná místa. </t>
  </si>
  <si>
    <t xml:space="preserve">4) Objemy v MJ uvedené u požadovaných položek jsou pouze předpokládanými objemy, skutečný rozsah je dán provozními potřebami zadavatele (sloupec D). </t>
  </si>
  <si>
    <t>6) Předmětem dílčích veřejných zakázek musí být pouze originální náhradní díly!</t>
  </si>
  <si>
    <t>pojistka porcel. 8A</t>
  </si>
  <si>
    <t>filtr vzd. LIAZ,TATRA   WPO305</t>
  </si>
  <si>
    <t>brzdový válec 100 T815</t>
  </si>
  <si>
    <t>spoj. hlavice M16x1.5 s vent. červ. AUTO</t>
  </si>
  <si>
    <t>BODY 750g tmel bílý BOLL</t>
  </si>
  <si>
    <t>BODY 250 tmel epoxid</t>
  </si>
  <si>
    <t>primer na sklo 15 ml</t>
  </si>
  <si>
    <t>autobaterie 12V 145 Ah SHD</t>
  </si>
  <si>
    <t>Kompresor zetor A82</t>
  </si>
  <si>
    <t>Lamela spojky odpružená</t>
  </si>
  <si>
    <t>lamela spojky odpružená</t>
  </si>
  <si>
    <t>přítlačný talíř spojky</t>
  </si>
  <si>
    <t>Chladič vodní</t>
  </si>
  <si>
    <t>Olejový chladič úzké provedení</t>
  </si>
  <si>
    <t>Dopravní čerpadlo ruční tříděrové</t>
  </si>
  <si>
    <t>Dopravní čerpadlo ručníCD3M-3552</t>
  </si>
  <si>
    <t>Dopravní čerpadlo ruční CD1A-2296</t>
  </si>
  <si>
    <t>autobaterie 12V 180 Ah typ 68011</t>
  </si>
  <si>
    <t>autobaterie 12 V 170 Ah</t>
  </si>
  <si>
    <t>Vstřikovací čerpadlo 2760</t>
  </si>
  <si>
    <t xml:space="preserve">Startár LIAZ 10 kW  </t>
  </si>
  <si>
    <t>1.</t>
  </si>
  <si>
    <t>5.</t>
  </si>
  <si>
    <t>6.</t>
  </si>
  <si>
    <t>8.</t>
  </si>
  <si>
    <t>2.</t>
  </si>
  <si>
    <t>3.</t>
  </si>
  <si>
    <t>4.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</si>
  <si>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</si>
  <si>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</si>
  <si>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</si>
  <si>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</si>
  <si>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</si>
  <si>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</si>
  <si>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</si>
  <si>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</si>
  <si>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</si>
  <si>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</si>
  <si>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</si>
  <si>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</si>
  <si>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</si>
  <si>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</si>
  <si>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</si>
  <si>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</si>
  <si>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</si>
  <si>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</si>
  <si>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</si>
  <si>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</si>
  <si>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</si>
  <si>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</si>
  <si>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</si>
  <si>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</si>
  <si>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</si>
  <si>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</si>
  <si>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</si>
  <si>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</si>
  <si>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</si>
  <si>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</si>
  <si>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</si>
  <si>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</si>
  <si>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</si>
  <si>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</si>
  <si>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</si>
  <si>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</si>
  <si>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</si>
  <si>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</si>
  <si>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</si>
  <si>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</si>
  <si>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</si>
  <si>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</si>
  <si>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</si>
  <si>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</si>
  <si>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</si>
  <si>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</si>
  <si>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</si>
  <si>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</si>
  <si>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</si>
  <si>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</si>
  <si>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</si>
  <si>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</si>
  <si>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</si>
  <si>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</si>
  <si>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</si>
  <si>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</si>
  <si>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</si>
  <si>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</si>
  <si>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</si>
  <si>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</si>
  <si>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</si>
  <si>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</si>
  <si>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</si>
  <si>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</si>
  <si>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</si>
  <si>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</si>
  <si>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</si>
  <si>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</si>
  <si>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</si>
  <si>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</si>
  <si>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</si>
  <si>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</si>
  <si>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</si>
  <si>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</si>
  <si>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</si>
  <si>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</si>
  <si>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</si>
  <si>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</si>
  <si>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</si>
  <si>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</si>
  <si>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</si>
  <si>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</si>
  <si>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</si>
  <si>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</si>
  <si>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</si>
  <si>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</si>
  <si>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</si>
  <si>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</si>
  <si>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</si>
  <si>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</si>
  <si>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</si>
  <si>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</si>
  <si>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</si>
  <si>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</si>
  <si>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</si>
  <si>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</si>
  <si>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</si>
  <si>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</si>
  <si>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</si>
  <si>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</si>
  <si>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</si>
  <si>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</si>
  <si>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</si>
  <si>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</si>
  <si>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</si>
  <si>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</si>
  <si>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</si>
  <si>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</si>
  <si>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</si>
  <si>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</si>
  <si>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</si>
  <si>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</si>
  <si>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2) Dodavatel doplní pouze  buňky vymezené oranžovou barvou (sloupec C - OZNAČENÍ/VÝROBCE v rozmezí poř.č. 86-119 a sloupec F - CENA ZA MJ).</t>
  </si>
  <si>
    <t>5) Hodnotícím kritériem pro určení nejvhodnější nabídky je celková nabídková cena za vymezený předpokládaný objem dodávek v Kč bez DPH (buňka G131).</t>
  </si>
  <si>
    <t>Název VZ: Náhradní díly pro kolejovou mechanizaci u ST OŘ OVA 2025</t>
  </si>
  <si>
    <t>1) Jednotková cena zboží musí obsahovat veškeré nákaldy dodavatele spojené s předmětem plnění dílčích zakázek vč. dodávky do místa plnění.</t>
  </si>
  <si>
    <t>Příloha č. 3 Dílu 2 Zadávací dokumentace: 
Jednotkový ceník dodávaného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</si>
</sst>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\ ##0.00"/>
    <numFmt numFmtId="165" formatCode="#,##0.00\ &quot;Kč&quot;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9"/>
      <color indexed="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Calibri"/>
      <family val="2"/>
      <scheme val="minor"/>
    </font>
    <font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 vertical="top"/>
    </xf>
    <xf numFmtId="44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 vertical="top" readingOrder="3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0" fillId="0" borderId="0" xfId="0" applyNumberFormat="1"/>
    <xf numFmtId="164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10" fillId="0" borderId="0" xfId="0" applyFont="1"/>
    <xf numFmtId="0" fontId="8" fillId="0" borderId="0" xfId="0" applyFont="1"/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6" fillId="0" borderId="0" xfId="0" applyFont="1"/>
    <xf numFmtId="0" fontId="11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164" fontId="9" fillId="0" borderId="1" xfId="0" applyNumberFormat="1" applyFont="1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9" fillId="0" borderId="3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left" vertical="center" wrapText="1" indent="1"/>
    </xf>
    <xf numFmtId="1" fontId="9" fillId="0" borderId="4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5" fontId="3" fillId="0" borderId="16" xfId="0" applyNumberFormat="1" applyFont="1" applyBorder="1" applyAlignment="1">
      <alignment vertical="center"/>
    </xf>
    <xf numFmtId="165" fontId="3" fillId="0" borderId="17" xfId="0" applyNumberFormat="1" applyFont="1" applyBorder="1" applyAlignment="1">
      <alignment vertical="center"/>
    </xf>
    <xf numFmtId="165" fontId="3" fillId="2" borderId="19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4" xfId="0" applyNumberFormat="1" applyFont="1" applyFill="1" applyBorder="1" applyAlignment="1">
      <alignment vertical="center" wrapText="1"/>
    </xf>
    <xf numFmtId="164" fontId="4" fillId="3" borderId="20" xfId="0" applyNumberFormat="1" applyFont="1" applyFill="1" applyBorder="1" applyAlignment="1">
      <alignment horizontal="left" vertical="center"/>
    </xf>
    <xf numFmtId="164" fontId="4" fillId="3" borderId="21" xfId="0" applyNumberFormat="1" applyFont="1" applyFill="1" applyBorder="1" applyAlignment="1">
      <alignment horizontal="left" vertical="center"/>
    </xf>
    <xf numFmtId="0" fontId="3" fillId="3" borderId="21" xfId="0" applyFont="1" applyFill="1" applyBorder="1" applyAlignment="1">
      <alignment horizontal="center" vertical="center"/>
    </xf>
    <xf numFmtId="164" fontId="2" fillId="3" borderId="21" xfId="0" applyNumberFormat="1" applyFont="1" applyFill="1" applyBorder="1" applyAlignment="1">
      <alignment horizontal="center" vertical="center"/>
    </xf>
    <xf numFmtId="44" fontId="3" fillId="3" borderId="22" xfId="0" applyNumberFormat="1" applyFont="1" applyFill="1" applyBorder="1" applyAlignment="1">
      <alignment horizontal="right" vertical="center"/>
    </xf>
    <xf numFmtId="165" fontId="4" fillId="3" borderId="7" xfId="0" applyNumberFormat="1" applyFont="1" applyFill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left" vertical="center" wrapText="1" inden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165" fontId="7" fillId="3" borderId="19" xfId="0" applyNumberFormat="1" applyFont="1" applyFill="1" applyBorder="1" applyAlignment="1">
      <alignment horizontal="center" vertical="center" wrapText="1"/>
    </xf>
    <xf numFmtId="165" fontId="7" fillId="3" borderId="16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left" vertical="center" wrapText="1" indent="1"/>
    </xf>
    <xf numFmtId="164" fontId="4" fillId="3" borderId="10" xfId="0" applyNumberFormat="1" applyFont="1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165" fontId="4" fillId="3" borderId="18" xfId="0" applyNumberFormat="1" applyFont="1" applyFill="1" applyBorder="1" applyAlignment="1">
      <alignment horizontal="center" vertical="center" wrapText="1"/>
    </xf>
    <xf numFmtId="165" fontId="4" fillId="3" borderId="15" xfId="0" applyNumberFormat="1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vertical="center" wrapText="1"/>
    </xf>
    <xf numFmtId="164" fontId="9" fillId="4" borderId="1" xfId="0" applyNumberFormat="1" applyFont="1" applyFill="1" applyBorder="1" applyAlignment="1">
      <alignment horizontal="left" vertical="center" wrapText="1" inden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/>
    </xf>
    <xf numFmtId="0" fontId="11" fillId="4" borderId="0" xfId="0" applyFont="1" applyFill="1"/>
    <xf numFmtId="0" fontId="0" fillId="4" borderId="0" xfId="0" applyFill="1"/>
    <xf numFmtId="164" fontId="13" fillId="4" borderId="3" xfId="0" applyNumberFormat="1" applyFont="1" applyFill="1" applyBorder="1" applyAlignment="1">
      <alignment vertical="center" wrapText="1"/>
    </xf>
    <xf numFmtId="0" fontId="9" fillId="4" borderId="11" xfId="0" applyFont="1" applyFill="1" applyBorder="1" applyAlignment="1">
      <alignment horizontal="center" vertical="center"/>
    </xf>
    <xf numFmtId="165" fontId="3" fillId="2" borderId="1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164" fontId="2" fillId="3" borderId="29" xfId="0" applyNumberFormat="1" applyFont="1" applyFill="1" applyBorder="1" applyAlignment="1">
      <alignment horizontal="left" vertical="center" wrapText="1"/>
    </xf>
    <xf numFmtId="164" fontId="2" fillId="3" borderId="30" xfId="0" applyNumberFormat="1" applyFont="1" applyFill="1" applyBorder="1" applyAlignment="1">
      <alignment horizontal="left" vertical="center" wrapText="1"/>
    </xf>
    <xf numFmtId="164" fontId="2" fillId="3" borderId="16" xfId="0" applyNumberFormat="1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3" fillId="3" borderId="25" xfId="0" applyFont="1" applyFill="1" applyBorder="1" applyAlignment="1">
      <alignment horizontal="left" vertical="center"/>
    </xf>
    <xf numFmtId="164" fontId="2" fillId="3" borderId="26" xfId="0" applyNumberFormat="1" applyFont="1" applyFill="1" applyBorder="1" applyAlignment="1">
      <alignment horizontal="left" vertical="center" wrapText="1"/>
    </xf>
    <xf numFmtId="164" fontId="2" fillId="3" borderId="27" xfId="0" applyNumberFormat="1" applyFont="1" applyFill="1" applyBorder="1" applyAlignment="1">
      <alignment horizontal="left" vertical="center" wrapText="1"/>
    </xf>
    <xf numFmtId="164" fontId="2" fillId="3" borderId="28" xfId="0" applyNumberFormat="1" applyFont="1" applyFill="1" applyBorder="1" applyAlignment="1">
      <alignment horizontal="left" vertical="center" wrapText="1"/>
    </xf>
    <xf numFmtId="164" fontId="2" fillId="3" borderId="29" xfId="0" applyNumberFormat="1" applyFont="1" applyFill="1" applyBorder="1" applyAlignment="1">
      <alignment horizontal="left" vertical="center"/>
    </xf>
    <xf numFmtId="164" fontId="2" fillId="3" borderId="30" xfId="0" applyNumberFormat="1" applyFont="1" applyFill="1" applyBorder="1" applyAlignment="1">
      <alignment horizontal="left" vertical="center"/>
    </xf>
    <xf numFmtId="164" fontId="2" fillId="3" borderId="16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0"/>
  <sheetViews>
    <sheetView tabSelected="1" workbookViewId="0">
      <selection activeCell="E22" sqref="E22"/>
    </sheetView>
  </sheetViews>
  <sheetFormatPr defaultRowHeight="14.5" x14ac:dyDescent="0.35"/>
  <cols>
    <col min="1" max="1" width="8.90625" style="27"/>
    <col min="2" max="2" width="54.36328125" style="25" customWidth="1"/>
    <col min="3" max="3" width="30.6328125" customWidth="1"/>
    <col min="4" max="4" width="14.90625" style="5" customWidth="1"/>
    <col min="5" max="5" width="8.90625" style="5"/>
    <col min="6" max="6" width="14.08984375" style="8" customWidth="1"/>
    <col min="7" max="7" width="20.54296875" style="8" customWidth="1"/>
  </cols>
  <sheetData>
    <row r="1" spans="1:13" ht="27" customHeight="1" x14ac:dyDescent="0.35">
      <c r="A1" s="72" t="s">
        <v>261</v>
      </c>
      <c r="B1" s="72"/>
      <c r="C1" s="18"/>
      <c r="D1" s="18"/>
      <c r="E1" s="18"/>
      <c r="F1" s="18"/>
      <c r="G1" s="18"/>
      <c r="H1" s="18"/>
    </row>
    <row r="3" spans="1:13" ht="17.5" x14ac:dyDescent="0.35">
      <c r="A3" s="73" t="s">
        <v>259</v>
      </c>
      <c r="B3" s="73"/>
      <c r="C3" s="73"/>
      <c r="D3" s="73"/>
      <c r="E3" s="73"/>
      <c r="F3" s="73"/>
      <c r="G3" s="73"/>
      <c r="H3" s="19"/>
    </row>
    <row r="4" spans="1:13" ht="19" thickBot="1" x14ac:dyDescent="0.5">
      <c r="B4" s="22"/>
      <c r="C4" s="6"/>
      <c r="D4" s="6"/>
      <c r="E4" s="6"/>
      <c r="F4" s="7"/>
      <c r="G4" s="7"/>
      <c r="H4" s="6"/>
    </row>
    <row r="5" spans="1:13" ht="23" x14ac:dyDescent="0.35">
      <c r="A5" s="56" t="s">
        <v>112</v>
      </c>
      <c r="B5" s="57" t="s">
        <v>105</v>
      </c>
      <c r="C5" s="58"/>
      <c r="D5" s="59" t="s">
        <v>102</v>
      </c>
      <c r="E5" s="60" t="s">
        <v>3</v>
      </c>
      <c r="F5" s="61" t="s">
        <v>103</v>
      </c>
      <c r="G5" s="62" t="s">
        <v>104</v>
      </c>
      <c r="H5" s="20"/>
      <c r="J5" s="5"/>
      <c r="K5" s="5"/>
      <c r="L5" s="8"/>
      <c r="M5" s="8"/>
    </row>
    <row r="6" spans="1:13" x14ac:dyDescent="0.35">
      <c r="A6" s="34" t="s">
        <v>138</v>
      </c>
      <c r="B6" s="26" t="s">
        <v>5</v>
      </c>
      <c r="C6" s="29"/>
      <c r="D6" s="30">
        <v>40</v>
      </c>
      <c r="E6" s="35" t="s">
        <v>0</v>
      </c>
      <c r="F6" s="39"/>
      <c r="G6" s="37">
        <f>D6*F6</f>
        <v>0</v>
      </c>
      <c r="H6" s="20"/>
      <c r="I6" s="4"/>
      <c r="J6" s="1"/>
      <c r="K6" s="2"/>
      <c r="L6" s="2"/>
      <c r="M6" s="3"/>
    </row>
    <row r="7" spans="1:13" x14ac:dyDescent="0.35">
      <c r="A7" s="34" t="s">
        <v>142</v>
      </c>
      <c r="B7" s="26" t="s">
        <v>6</v>
      </c>
      <c r="C7" s="29"/>
      <c r="D7" s="30">
        <v>32</v>
      </c>
      <c r="E7" s="35" t="s">
        <v>0</v>
      </c>
      <c r="F7" s="39"/>
      <c r="G7" s="37">
        <f t="shared" ref="G7:G47" si="0">D7*F7</f>
        <v>0</v>
      </c>
      <c r="H7" s="20"/>
      <c r="I7" s="10"/>
      <c r="J7" s="10"/>
      <c r="K7" s="10"/>
      <c r="L7" s="10"/>
      <c r="M7" s="10"/>
    </row>
    <row r="8" spans="1:13" x14ac:dyDescent="0.35">
      <c r="A8" s="34" t="s">
        <v>143</v>
      </c>
      <c r="B8" s="26" t="s">
        <v>7</v>
      </c>
      <c r="C8" s="29"/>
      <c r="D8" s="30">
        <v>40</v>
      </c>
      <c r="E8" s="35" t="s">
        <v>0</v>
      </c>
      <c r="F8" s="39"/>
      <c r="G8" s="37">
        <f t="shared" si="0"/>
        <v>0</v>
      </c>
      <c r="H8" s="20"/>
      <c r="I8" s="9"/>
      <c r="J8" s="9"/>
      <c r="K8" s="9"/>
      <c r="L8" s="9"/>
      <c r="M8" s="9"/>
    </row>
    <row r="9" spans="1:13" x14ac:dyDescent="0.35">
      <c r="A9" s="34" t="s">
        <v>144</v>
      </c>
      <c r="B9" s="26" t="s">
        <v>8</v>
      </c>
      <c r="C9" s="29"/>
      <c r="D9" s="30">
        <v>16</v>
      </c>
      <c r="E9" s="35" t="s">
        <v>0</v>
      </c>
      <c r="F9" s="39"/>
      <c r="G9" s="37">
        <f t="shared" si="0"/>
        <v>0</v>
      </c>
      <c r="H9" s="20"/>
      <c r="I9" s="9"/>
      <c r="J9" s="9"/>
      <c r="K9" s="9"/>
      <c r="L9" s="9"/>
      <c r="M9" s="9"/>
    </row>
    <row r="10" spans="1:13" x14ac:dyDescent="0.35">
      <c r="A10" s="34" t="s">
        <v>139</v>
      </c>
      <c r="B10" s="26" t="s">
        <v>9</v>
      </c>
      <c r="C10" s="29"/>
      <c r="D10" s="30">
        <v>64</v>
      </c>
      <c r="E10" s="35" t="s">
        <v>0</v>
      </c>
      <c r="F10" s="39"/>
      <c r="G10" s="37">
        <f t="shared" si="0"/>
        <v>0</v>
      </c>
      <c r="H10" s="20"/>
      <c r="I10" s="10"/>
      <c r="J10" s="10"/>
      <c r="K10" s="10"/>
      <c r="L10" s="10"/>
      <c r="M10" s="10"/>
    </row>
    <row r="11" spans="1:13" x14ac:dyDescent="0.35">
      <c r="A11" s="34" t="s">
        <v>140</v>
      </c>
      <c r="B11" s="26" t="s">
        <v>10</v>
      </c>
      <c r="C11" s="29"/>
      <c r="D11" s="30">
        <v>4</v>
      </c>
      <c r="E11" s="35" t="s">
        <v>0</v>
      </c>
      <c r="F11" s="39"/>
      <c r="G11" s="37">
        <f t="shared" si="0"/>
        <v>0</v>
      </c>
      <c r="H11" s="20"/>
      <c r="I11" s="10"/>
      <c r="J11" s="10"/>
      <c r="K11" s="10"/>
      <c r="L11" s="10"/>
      <c r="M11" s="10"/>
    </row>
    <row r="12" spans="1:13" x14ac:dyDescent="0.35">
      <c r="A12" s="34" t="s">
        <v>145</v>
      </c>
      <c r="B12" s="26" t="s">
        <v>11</v>
      </c>
      <c r="C12" s="29"/>
      <c r="D12" s="30">
        <v>6</v>
      </c>
      <c r="E12" s="35" t="s">
        <v>0</v>
      </c>
      <c r="F12" s="39"/>
      <c r="G12" s="37">
        <f t="shared" si="0"/>
        <v>0</v>
      </c>
      <c r="H12" s="20"/>
      <c r="J12" s="5"/>
      <c r="K12" s="5"/>
      <c r="L12" s="8"/>
      <c r="M12" s="8"/>
    </row>
    <row r="13" spans="1:13" x14ac:dyDescent="0.35">
      <c r="A13" s="34" t="s">
        <v>141</v>
      </c>
      <c r="B13" s="26" t="s">
        <v>12</v>
      </c>
      <c r="C13" s="29"/>
      <c r="D13" s="30">
        <v>8</v>
      </c>
      <c r="E13" s="35" t="s">
        <v>0</v>
      </c>
      <c r="F13" s="39"/>
      <c r="G13" s="37">
        <f t="shared" si="0"/>
        <v>0</v>
      </c>
      <c r="H13" s="20"/>
    </row>
    <row r="14" spans="1:13" ht="23" x14ac:dyDescent="0.35">
      <c r="A14" s="48" t="s">
        <v>112</v>
      </c>
      <c r="B14" s="49" t="s">
        <v>106</v>
      </c>
      <c r="C14" s="55"/>
      <c r="D14" s="51" t="s">
        <v>102</v>
      </c>
      <c r="E14" s="52" t="s">
        <v>3</v>
      </c>
      <c r="F14" s="53" t="s">
        <v>103</v>
      </c>
      <c r="G14" s="54" t="s">
        <v>104</v>
      </c>
      <c r="H14" s="20"/>
    </row>
    <row r="15" spans="1:13" x14ac:dyDescent="0.35">
      <c r="A15" s="34" t="s">
        <v>146</v>
      </c>
      <c r="B15" s="26" t="s">
        <v>13</v>
      </c>
      <c r="C15" s="29"/>
      <c r="D15" s="30">
        <v>40</v>
      </c>
      <c r="E15" s="35" t="s">
        <v>0</v>
      </c>
      <c r="F15" s="39"/>
      <c r="G15" s="37">
        <f t="shared" si="0"/>
        <v>0</v>
      </c>
      <c r="H15" s="20"/>
    </row>
    <row r="16" spans="1:13" x14ac:dyDescent="0.35">
      <c r="A16" s="34" t="s">
        <v>147</v>
      </c>
      <c r="B16" s="26" t="s">
        <v>6</v>
      </c>
      <c r="C16" s="29"/>
      <c r="D16" s="30">
        <v>30</v>
      </c>
      <c r="E16" s="35" t="s">
        <v>0</v>
      </c>
      <c r="F16" s="39"/>
      <c r="G16" s="37">
        <f t="shared" si="0"/>
        <v>0</v>
      </c>
      <c r="H16" s="20"/>
    </row>
    <row r="17" spans="1:8" x14ac:dyDescent="0.35">
      <c r="A17" s="34" t="s">
        <v>148</v>
      </c>
      <c r="B17" s="26" t="s">
        <v>14</v>
      </c>
      <c r="C17" s="29"/>
      <c r="D17" s="30">
        <v>2</v>
      </c>
      <c r="E17" s="35" t="s">
        <v>0</v>
      </c>
      <c r="F17" s="39"/>
      <c r="G17" s="37">
        <f t="shared" si="0"/>
        <v>0</v>
      </c>
      <c r="H17" s="20"/>
    </row>
    <row r="18" spans="1:8" x14ac:dyDescent="0.35">
      <c r="A18" s="34" t="s">
        <v>149</v>
      </c>
      <c r="B18" s="26" t="s">
        <v>15</v>
      </c>
      <c r="C18" s="29"/>
      <c r="D18" s="30">
        <v>4</v>
      </c>
      <c r="E18" s="35" t="s">
        <v>0</v>
      </c>
      <c r="F18" s="39"/>
      <c r="G18" s="37">
        <f t="shared" si="0"/>
        <v>0</v>
      </c>
      <c r="H18" s="20"/>
    </row>
    <row r="19" spans="1:8" x14ac:dyDescent="0.35">
      <c r="A19" s="34" t="s">
        <v>150</v>
      </c>
      <c r="B19" s="26" t="s">
        <v>16</v>
      </c>
      <c r="C19" s="29"/>
      <c r="D19" s="30">
        <v>20</v>
      </c>
      <c r="E19" s="35" t="s">
        <v>0</v>
      </c>
      <c r="F19" s="39"/>
      <c r="G19" s="37">
        <f t="shared" si="0"/>
        <v>0</v>
      </c>
      <c r="H19" s="20"/>
    </row>
    <row r="20" spans="1:8" x14ac:dyDescent="0.35">
      <c r="A20" s="34" t="s">
        <v>151</v>
      </c>
      <c r="B20" s="26" t="s">
        <v>17</v>
      </c>
      <c r="C20" s="29"/>
      <c r="D20" s="30">
        <v>24</v>
      </c>
      <c r="E20" s="35" t="s">
        <v>0</v>
      </c>
      <c r="F20" s="39"/>
      <c r="G20" s="37">
        <f t="shared" si="0"/>
        <v>0</v>
      </c>
      <c r="H20" s="20"/>
    </row>
    <row r="21" spans="1:8" x14ac:dyDescent="0.35">
      <c r="A21" s="34" t="s">
        <v>152</v>
      </c>
      <c r="B21" s="26" t="s">
        <v>18</v>
      </c>
      <c r="C21" s="29"/>
      <c r="D21" s="30">
        <v>4</v>
      </c>
      <c r="E21" s="35" t="s">
        <v>0</v>
      </c>
      <c r="F21" s="39"/>
      <c r="G21" s="37">
        <f t="shared" si="0"/>
        <v>0</v>
      </c>
      <c r="H21" s="20"/>
    </row>
    <row r="22" spans="1:8" x14ac:dyDescent="0.35">
      <c r="A22" s="34" t="s">
        <v>153</v>
      </c>
      <c r="B22" s="26" t="s">
        <v>19</v>
      </c>
      <c r="C22" s="29"/>
      <c r="D22" s="30">
        <v>2</v>
      </c>
      <c r="E22" s="35" t="s">
        <v>0</v>
      </c>
      <c r="F22" s="39"/>
      <c r="G22" s="37">
        <f t="shared" si="0"/>
        <v>0</v>
      </c>
      <c r="H22" s="20"/>
    </row>
    <row r="23" spans="1:8" x14ac:dyDescent="0.35">
      <c r="A23" s="34" t="s">
        <v>154</v>
      </c>
      <c r="B23" s="26" t="s">
        <v>20</v>
      </c>
      <c r="C23" s="29"/>
      <c r="D23" s="30">
        <v>12</v>
      </c>
      <c r="E23" s="35" t="s">
        <v>0</v>
      </c>
      <c r="F23" s="39"/>
      <c r="G23" s="37">
        <f t="shared" si="0"/>
        <v>0</v>
      </c>
      <c r="H23" s="20"/>
    </row>
    <row r="24" spans="1:8" x14ac:dyDescent="0.35">
      <c r="A24" s="34" t="s">
        <v>155</v>
      </c>
      <c r="B24" s="26" t="s">
        <v>21</v>
      </c>
      <c r="C24" s="29"/>
      <c r="D24" s="30">
        <v>6</v>
      </c>
      <c r="E24" s="35" t="s">
        <v>0</v>
      </c>
      <c r="F24" s="39"/>
      <c r="G24" s="37">
        <f t="shared" si="0"/>
        <v>0</v>
      </c>
      <c r="H24" s="20"/>
    </row>
    <row r="25" spans="1:8" x14ac:dyDescent="0.35">
      <c r="A25" s="34" t="s">
        <v>156</v>
      </c>
      <c r="B25" s="26" t="s">
        <v>22</v>
      </c>
      <c r="C25" s="29"/>
      <c r="D25" s="30">
        <v>12</v>
      </c>
      <c r="E25" s="35" t="s">
        <v>0</v>
      </c>
      <c r="F25" s="39"/>
      <c r="G25" s="37">
        <f t="shared" si="0"/>
        <v>0</v>
      </c>
      <c r="H25" s="20"/>
    </row>
    <row r="26" spans="1:8" x14ac:dyDescent="0.35">
      <c r="A26" s="34" t="s">
        <v>157</v>
      </c>
      <c r="B26" s="26" t="s">
        <v>23</v>
      </c>
      <c r="C26" s="29"/>
      <c r="D26" s="30">
        <v>60</v>
      </c>
      <c r="E26" s="35" t="s">
        <v>0</v>
      </c>
      <c r="F26" s="39"/>
      <c r="G26" s="37">
        <f t="shared" si="0"/>
        <v>0</v>
      </c>
      <c r="H26" s="20"/>
    </row>
    <row r="27" spans="1:8" x14ac:dyDescent="0.35">
      <c r="A27" s="34" t="s">
        <v>158</v>
      </c>
      <c r="B27" s="26" t="s">
        <v>24</v>
      </c>
      <c r="C27" s="29"/>
      <c r="D27" s="30">
        <v>12</v>
      </c>
      <c r="E27" s="35" t="s">
        <v>0</v>
      </c>
      <c r="F27" s="39"/>
      <c r="G27" s="37">
        <f t="shared" si="0"/>
        <v>0</v>
      </c>
      <c r="H27" s="20"/>
    </row>
    <row r="28" spans="1:8" x14ac:dyDescent="0.35">
      <c r="A28" s="34" t="s">
        <v>159</v>
      </c>
      <c r="B28" s="26" t="s">
        <v>25</v>
      </c>
      <c r="C28" s="29"/>
      <c r="D28" s="30">
        <v>60</v>
      </c>
      <c r="E28" s="35" t="s">
        <v>0</v>
      </c>
      <c r="F28" s="39"/>
      <c r="G28" s="37">
        <f t="shared" si="0"/>
        <v>0</v>
      </c>
      <c r="H28" s="20"/>
    </row>
    <row r="29" spans="1:8" x14ac:dyDescent="0.35">
      <c r="A29" s="34" t="s">
        <v>160</v>
      </c>
      <c r="B29" s="26" t="s">
        <v>26</v>
      </c>
      <c r="C29" s="29"/>
      <c r="D29" s="30">
        <v>60</v>
      </c>
      <c r="E29" s="35" t="s">
        <v>0</v>
      </c>
      <c r="F29" s="39"/>
      <c r="G29" s="37">
        <f t="shared" si="0"/>
        <v>0</v>
      </c>
      <c r="H29" s="20"/>
    </row>
    <row r="30" spans="1:8" x14ac:dyDescent="0.35">
      <c r="A30" s="34" t="s">
        <v>161</v>
      </c>
      <c r="B30" s="26" t="s">
        <v>27</v>
      </c>
      <c r="C30" s="29"/>
      <c r="D30" s="30">
        <v>4</v>
      </c>
      <c r="E30" s="35" t="s">
        <v>0</v>
      </c>
      <c r="F30" s="39"/>
      <c r="G30" s="37">
        <f t="shared" si="0"/>
        <v>0</v>
      </c>
      <c r="H30" s="20"/>
    </row>
    <row r="31" spans="1:8" x14ac:dyDescent="0.35">
      <c r="A31" s="34" t="s">
        <v>162</v>
      </c>
      <c r="B31" s="26" t="s">
        <v>28</v>
      </c>
      <c r="C31" s="29"/>
      <c r="D31" s="30">
        <v>8</v>
      </c>
      <c r="E31" s="35" t="s">
        <v>0</v>
      </c>
      <c r="F31" s="39"/>
      <c r="G31" s="37">
        <f t="shared" si="0"/>
        <v>0</v>
      </c>
      <c r="H31" s="20"/>
    </row>
    <row r="32" spans="1:8" x14ac:dyDescent="0.35">
      <c r="A32" s="34" t="s">
        <v>163</v>
      </c>
      <c r="B32" s="26" t="s">
        <v>29</v>
      </c>
      <c r="C32" s="29"/>
      <c r="D32" s="30">
        <v>100</v>
      </c>
      <c r="E32" s="35" t="s">
        <v>4</v>
      </c>
      <c r="F32" s="39"/>
      <c r="G32" s="37">
        <f t="shared" si="0"/>
        <v>0</v>
      </c>
      <c r="H32" s="20"/>
    </row>
    <row r="33" spans="1:8" x14ac:dyDescent="0.35">
      <c r="A33" s="34" t="s">
        <v>164</v>
      </c>
      <c r="B33" s="26" t="s">
        <v>30</v>
      </c>
      <c r="C33" s="29"/>
      <c r="D33" s="30">
        <v>100</v>
      </c>
      <c r="E33" s="35" t="s">
        <v>4</v>
      </c>
      <c r="F33" s="39"/>
      <c r="G33" s="37">
        <f t="shared" si="0"/>
        <v>0</v>
      </c>
      <c r="H33" s="20"/>
    </row>
    <row r="34" spans="1:8" x14ac:dyDescent="0.35">
      <c r="A34" s="34" t="s">
        <v>165</v>
      </c>
      <c r="B34" s="26" t="s">
        <v>31</v>
      </c>
      <c r="C34" s="29"/>
      <c r="D34" s="30">
        <v>100</v>
      </c>
      <c r="E34" s="35" t="s">
        <v>4</v>
      </c>
      <c r="F34" s="39"/>
      <c r="G34" s="37">
        <f t="shared" si="0"/>
        <v>0</v>
      </c>
      <c r="H34" s="20"/>
    </row>
    <row r="35" spans="1:8" x14ac:dyDescent="0.35">
      <c r="A35" s="34" t="s">
        <v>166</v>
      </c>
      <c r="B35" s="26" t="s">
        <v>136</v>
      </c>
      <c r="C35" s="29"/>
      <c r="D35" s="30">
        <v>2</v>
      </c>
      <c r="E35" s="35" t="s">
        <v>0</v>
      </c>
      <c r="F35" s="39"/>
      <c r="G35" s="37">
        <f t="shared" si="0"/>
        <v>0</v>
      </c>
      <c r="H35" s="20"/>
    </row>
    <row r="36" spans="1:8" x14ac:dyDescent="0.35">
      <c r="A36" s="34" t="s">
        <v>167</v>
      </c>
      <c r="B36" s="26" t="s">
        <v>126</v>
      </c>
      <c r="C36" s="29"/>
      <c r="D36" s="30">
        <v>2</v>
      </c>
      <c r="E36" s="35" t="s">
        <v>0</v>
      </c>
      <c r="F36" s="39"/>
      <c r="G36" s="37">
        <f t="shared" si="0"/>
        <v>0</v>
      </c>
      <c r="H36" s="20"/>
    </row>
    <row r="37" spans="1:8" x14ac:dyDescent="0.35">
      <c r="A37" s="34" t="s">
        <v>168</v>
      </c>
      <c r="B37" s="26" t="s">
        <v>32</v>
      </c>
      <c r="C37" s="29"/>
      <c r="D37" s="30">
        <v>6</v>
      </c>
      <c r="E37" s="35" t="s">
        <v>0</v>
      </c>
      <c r="F37" s="39"/>
      <c r="G37" s="37">
        <f t="shared" si="0"/>
        <v>0</v>
      </c>
      <c r="H37" s="20"/>
    </row>
    <row r="38" spans="1:8" ht="23" x14ac:dyDescent="0.35">
      <c r="A38" s="48" t="s">
        <v>112</v>
      </c>
      <c r="B38" s="49" t="s">
        <v>107</v>
      </c>
      <c r="C38" s="55"/>
      <c r="D38" s="51" t="s">
        <v>102</v>
      </c>
      <c r="E38" s="52" t="s">
        <v>3</v>
      </c>
      <c r="F38" s="53" t="s">
        <v>103</v>
      </c>
      <c r="G38" s="54" t="s">
        <v>104</v>
      </c>
      <c r="H38" s="20"/>
    </row>
    <row r="39" spans="1:8" x14ac:dyDescent="0.35">
      <c r="A39" s="34" t="s">
        <v>169</v>
      </c>
      <c r="B39" s="26" t="s">
        <v>33</v>
      </c>
      <c r="C39" s="29"/>
      <c r="D39" s="30">
        <v>32</v>
      </c>
      <c r="E39" s="35" t="s">
        <v>0</v>
      </c>
      <c r="F39" s="39"/>
      <c r="G39" s="37">
        <f t="shared" si="0"/>
        <v>0</v>
      </c>
      <c r="H39" s="20"/>
    </row>
    <row r="40" spans="1:8" x14ac:dyDescent="0.35">
      <c r="A40" s="34" t="s">
        <v>170</v>
      </c>
      <c r="B40" s="26" t="s">
        <v>118</v>
      </c>
      <c r="C40" s="29"/>
      <c r="D40" s="30">
        <v>8</v>
      </c>
      <c r="E40" s="35" t="s">
        <v>0</v>
      </c>
      <c r="F40" s="39"/>
      <c r="G40" s="37">
        <f t="shared" si="0"/>
        <v>0</v>
      </c>
      <c r="H40" s="20"/>
    </row>
    <row r="41" spans="1:8" x14ac:dyDescent="0.35">
      <c r="A41" s="34" t="s">
        <v>171</v>
      </c>
      <c r="B41" s="26" t="s">
        <v>34</v>
      </c>
      <c r="C41" s="29"/>
      <c r="D41" s="30">
        <v>4</v>
      </c>
      <c r="E41" s="35" t="s">
        <v>0</v>
      </c>
      <c r="F41" s="39"/>
      <c r="G41" s="37">
        <f t="shared" si="0"/>
        <v>0</v>
      </c>
      <c r="H41" s="20"/>
    </row>
    <row r="42" spans="1:8" x14ac:dyDescent="0.35">
      <c r="A42" s="34" t="s">
        <v>172</v>
      </c>
      <c r="B42" s="26" t="s">
        <v>35</v>
      </c>
      <c r="C42" s="29"/>
      <c r="D42" s="30">
        <v>32</v>
      </c>
      <c r="E42" s="35" t="s">
        <v>0</v>
      </c>
      <c r="F42" s="39"/>
      <c r="G42" s="37">
        <f t="shared" si="0"/>
        <v>0</v>
      </c>
      <c r="H42" s="20"/>
    </row>
    <row r="43" spans="1:8" x14ac:dyDescent="0.35">
      <c r="A43" s="34" t="s">
        <v>173</v>
      </c>
      <c r="B43" s="26" t="s">
        <v>36</v>
      </c>
      <c r="C43" s="29"/>
      <c r="D43" s="30">
        <v>4</v>
      </c>
      <c r="E43" s="35" t="s">
        <v>0</v>
      </c>
      <c r="F43" s="39"/>
      <c r="G43" s="37">
        <f t="shared" si="0"/>
        <v>0</v>
      </c>
      <c r="H43" s="20"/>
    </row>
    <row r="44" spans="1:8" x14ac:dyDescent="0.35">
      <c r="A44" s="34" t="s">
        <v>174</v>
      </c>
      <c r="B44" s="26" t="s">
        <v>37</v>
      </c>
      <c r="C44" s="29"/>
      <c r="D44" s="30">
        <v>4</v>
      </c>
      <c r="E44" s="35" t="s">
        <v>0</v>
      </c>
      <c r="F44" s="39"/>
      <c r="G44" s="37">
        <f t="shared" si="0"/>
        <v>0</v>
      </c>
      <c r="H44" s="20"/>
    </row>
    <row r="45" spans="1:8" x14ac:dyDescent="0.35">
      <c r="A45" s="34" t="s">
        <v>175</v>
      </c>
      <c r="B45" s="26" t="s">
        <v>38</v>
      </c>
      <c r="C45" s="29"/>
      <c r="D45" s="30">
        <v>2</v>
      </c>
      <c r="E45" s="35" t="s">
        <v>0</v>
      </c>
      <c r="F45" s="39"/>
      <c r="G45" s="37">
        <f t="shared" si="0"/>
        <v>0</v>
      </c>
      <c r="H45" s="20"/>
    </row>
    <row r="46" spans="1:8" x14ac:dyDescent="0.35">
      <c r="A46" s="34" t="s">
        <v>176</v>
      </c>
      <c r="B46" s="26" t="s">
        <v>119</v>
      </c>
      <c r="C46" s="29"/>
      <c r="D46" s="30">
        <v>16</v>
      </c>
      <c r="E46" s="35" t="s">
        <v>0</v>
      </c>
      <c r="F46" s="39"/>
      <c r="G46" s="37">
        <f t="shared" si="0"/>
        <v>0</v>
      </c>
      <c r="H46" s="20"/>
    </row>
    <row r="47" spans="1:8" x14ac:dyDescent="0.35">
      <c r="A47" s="34" t="s">
        <v>177</v>
      </c>
      <c r="B47" s="26" t="s">
        <v>39</v>
      </c>
      <c r="C47" s="29"/>
      <c r="D47" s="30">
        <v>8</v>
      </c>
      <c r="E47" s="35" t="s">
        <v>0</v>
      </c>
      <c r="F47" s="39"/>
      <c r="G47" s="37">
        <f t="shared" si="0"/>
        <v>0</v>
      </c>
      <c r="H47" s="20"/>
    </row>
    <row r="48" spans="1:8" ht="23" x14ac:dyDescent="0.35">
      <c r="A48" s="48" t="s">
        <v>112</v>
      </c>
      <c r="B48" s="49" t="s">
        <v>108</v>
      </c>
      <c r="C48" s="55"/>
      <c r="D48" s="51" t="s">
        <v>102</v>
      </c>
      <c r="E48" s="52" t="s">
        <v>3</v>
      </c>
      <c r="F48" s="53" t="s">
        <v>103</v>
      </c>
      <c r="G48" s="54" t="s">
        <v>104</v>
      </c>
      <c r="H48" s="20"/>
    </row>
    <row r="49" spans="1:8" x14ac:dyDescent="0.35">
      <c r="A49" s="34" t="s">
        <v>178</v>
      </c>
      <c r="B49" s="26" t="s">
        <v>40</v>
      </c>
      <c r="C49" s="29"/>
      <c r="D49" s="30">
        <v>4</v>
      </c>
      <c r="E49" s="35" t="s">
        <v>0</v>
      </c>
      <c r="F49" s="39"/>
      <c r="G49" s="37">
        <f t="shared" ref="G49:G84" si="1">D49*F49</f>
        <v>0</v>
      </c>
      <c r="H49" s="20"/>
    </row>
    <row r="50" spans="1:8" x14ac:dyDescent="0.35">
      <c r="A50" s="34" t="s">
        <v>179</v>
      </c>
      <c r="B50" s="26" t="s">
        <v>41</v>
      </c>
      <c r="C50" s="29"/>
      <c r="D50" s="30">
        <v>4</v>
      </c>
      <c r="E50" s="35" t="s">
        <v>0</v>
      </c>
      <c r="F50" s="39"/>
      <c r="G50" s="37">
        <f t="shared" si="1"/>
        <v>0</v>
      </c>
      <c r="H50" s="20"/>
    </row>
    <row r="51" spans="1:8" x14ac:dyDescent="0.35">
      <c r="A51" s="34" t="s">
        <v>180</v>
      </c>
      <c r="B51" s="26" t="s">
        <v>42</v>
      </c>
      <c r="C51" s="29"/>
      <c r="D51" s="30">
        <v>8</v>
      </c>
      <c r="E51" s="35" t="s">
        <v>0</v>
      </c>
      <c r="F51" s="39"/>
      <c r="G51" s="37">
        <f t="shared" si="1"/>
        <v>0</v>
      </c>
      <c r="H51" s="20"/>
    </row>
    <row r="52" spans="1:8" x14ac:dyDescent="0.35">
      <c r="A52" s="34" t="s">
        <v>181</v>
      </c>
      <c r="B52" s="26" t="s">
        <v>43</v>
      </c>
      <c r="C52" s="29"/>
      <c r="D52" s="30">
        <v>2</v>
      </c>
      <c r="E52" s="35" t="s">
        <v>0</v>
      </c>
      <c r="F52" s="39"/>
      <c r="G52" s="37">
        <f t="shared" si="1"/>
        <v>0</v>
      </c>
      <c r="H52" s="20"/>
    </row>
    <row r="53" spans="1:8" x14ac:dyDescent="0.35">
      <c r="A53" s="34" t="s">
        <v>182</v>
      </c>
      <c r="B53" s="26" t="s">
        <v>44</v>
      </c>
      <c r="C53" s="29"/>
      <c r="D53" s="30">
        <v>2</v>
      </c>
      <c r="E53" s="35" t="s">
        <v>0</v>
      </c>
      <c r="F53" s="39"/>
      <c r="G53" s="37">
        <f t="shared" si="1"/>
        <v>0</v>
      </c>
      <c r="H53" s="20"/>
    </row>
    <row r="54" spans="1:8" x14ac:dyDescent="0.35">
      <c r="A54" s="34" t="s">
        <v>183</v>
      </c>
      <c r="B54" s="26" t="s">
        <v>137</v>
      </c>
      <c r="C54" s="29"/>
      <c r="D54" s="30">
        <v>4</v>
      </c>
      <c r="E54" s="35" t="s">
        <v>0</v>
      </c>
      <c r="F54" s="39"/>
      <c r="G54" s="37">
        <f t="shared" si="1"/>
        <v>0</v>
      </c>
      <c r="H54" s="20"/>
    </row>
    <row r="55" spans="1:8" x14ac:dyDescent="0.35">
      <c r="A55" s="34" t="s">
        <v>184</v>
      </c>
      <c r="B55" s="26" t="s">
        <v>45</v>
      </c>
      <c r="C55" s="29"/>
      <c r="D55" s="30">
        <v>2</v>
      </c>
      <c r="E55" s="35" t="s">
        <v>0</v>
      </c>
      <c r="F55" s="39"/>
      <c r="G55" s="37">
        <f t="shared" si="1"/>
        <v>0</v>
      </c>
      <c r="H55" s="20"/>
    </row>
    <row r="56" spans="1:8" ht="23" x14ac:dyDescent="0.35">
      <c r="A56" s="48" t="s">
        <v>112</v>
      </c>
      <c r="B56" s="49" t="s">
        <v>109</v>
      </c>
      <c r="C56" s="55"/>
      <c r="D56" s="51" t="s">
        <v>102</v>
      </c>
      <c r="E56" s="52" t="s">
        <v>3</v>
      </c>
      <c r="F56" s="53" t="s">
        <v>103</v>
      </c>
      <c r="G56" s="54" t="s">
        <v>104</v>
      </c>
      <c r="H56" s="20"/>
    </row>
    <row r="57" spans="1:8" x14ac:dyDescent="0.35">
      <c r="A57" s="70" t="s">
        <v>185</v>
      </c>
      <c r="B57" s="64" t="s">
        <v>133</v>
      </c>
      <c r="C57" s="63"/>
      <c r="D57" s="65">
        <v>4</v>
      </c>
      <c r="E57" s="66" t="s">
        <v>0</v>
      </c>
      <c r="F57" s="71"/>
      <c r="G57" s="37">
        <f t="shared" si="1"/>
        <v>0</v>
      </c>
      <c r="H57" s="20"/>
    </row>
    <row r="58" spans="1:8" x14ac:dyDescent="0.35">
      <c r="A58" s="70" t="s">
        <v>186</v>
      </c>
      <c r="B58" s="64" t="s">
        <v>132</v>
      </c>
      <c r="C58" s="63"/>
      <c r="D58" s="65">
        <v>4</v>
      </c>
      <c r="E58" s="66" t="s">
        <v>0</v>
      </c>
      <c r="F58" s="71"/>
      <c r="G58" s="37">
        <f t="shared" si="1"/>
        <v>0</v>
      </c>
      <c r="H58" s="20"/>
    </row>
    <row r="59" spans="1:8" x14ac:dyDescent="0.35">
      <c r="A59" s="70" t="s">
        <v>187</v>
      </c>
      <c r="B59" s="64" t="s">
        <v>131</v>
      </c>
      <c r="C59" s="63"/>
      <c r="D59" s="65">
        <v>4</v>
      </c>
      <c r="E59" s="66" t="s">
        <v>0</v>
      </c>
      <c r="F59" s="71"/>
      <c r="G59" s="37">
        <f t="shared" si="1"/>
        <v>0</v>
      </c>
      <c r="H59" s="20"/>
    </row>
    <row r="60" spans="1:8" x14ac:dyDescent="0.35">
      <c r="A60" s="70" t="s">
        <v>188</v>
      </c>
      <c r="B60" s="64" t="s">
        <v>130</v>
      </c>
      <c r="C60" s="63"/>
      <c r="D60" s="65">
        <v>4</v>
      </c>
      <c r="E60" s="66" t="s">
        <v>0</v>
      </c>
      <c r="F60" s="71"/>
      <c r="G60" s="37">
        <f t="shared" si="1"/>
        <v>0</v>
      </c>
      <c r="H60" s="20"/>
    </row>
    <row r="61" spans="1:8" s="68" customFormat="1" x14ac:dyDescent="0.35">
      <c r="A61" s="70" t="s">
        <v>189</v>
      </c>
      <c r="B61" s="64" t="s">
        <v>129</v>
      </c>
      <c r="C61" s="69"/>
      <c r="D61" s="65">
        <v>3</v>
      </c>
      <c r="E61" s="66" t="s">
        <v>0</v>
      </c>
      <c r="F61" s="71"/>
      <c r="G61" s="37">
        <f t="shared" si="1"/>
        <v>0</v>
      </c>
      <c r="H61" s="67"/>
    </row>
    <row r="62" spans="1:8" s="68" customFormat="1" x14ac:dyDescent="0.35">
      <c r="A62" s="70" t="s">
        <v>190</v>
      </c>
      <c r="B62" s="64" t="s">
        <v>128</v>
      </c>
      <c r="C62" s="63"/>
      <c r="D62" s="65">
        <v>2</v>
      </c>
      <c r="E62" s="66" t="s">
        <v>0</v>
      </c>
      <c r="F62" s="71"/>
      <c r="G62" s="37">
        <f t="shared" si="1"/>
        <v>0</v>
      </c>
      <c r="H62" s="67"/>
    </row>
    <row r="63" spans="1:8" x14ac:dyDescent="0.35">
      <c r="A63" s="70" t="s">
        <v>191</v>
      </c>
      <c r="B63" s="64" t="s">
        <v>127</v>
      </c>
      <c r="C63" s="63"/>
      <c r="D63" s="65">
        <v>2</v>
      </c>
      <c r="E63" s="66" t="s">
        <v>0</v>
      </c>
      <c r="F63" s="71"/>
      <c r="G63" s="37">
        <f t="shared" si="1"/>
        <v>0</v>
      </c>
      <c r="H63" s="20"/>
    </row>
    <row r="64" spans="1:8" x14ac:dyDescent="0.35">
      <c r="A64" s="70" t="s">
        <v>192</v>
      </c>
      <c r="B64" s="64" t="s">
        <v>125</v>
      </c>
      <c r="C64" s="63"/>
      <c r="D64" s="65">
        <v>2</v>
      </c>
      <c r="E64" s="66" t="s">
        <v>0</v>
      </c>
      <c r="F64" s="71"/>
      <c r="G64" s="37">
        <f t="shared" si="1"/>
        <v>0</v>
      </c>
      <c r="H64" s="20"/>
    </row>
    <row r="65" spans="1:8" x14ac:dyDescent="0.35">
      <c r="A65" s="70" t="s">
        <v>193</v>
      </c>
      <c r="B65" s="26" t="s">
        <v>46</v>
      </c>
      <c r="C65" s="29"/>
      <c r="D65" s="30">
        <v>8</v>
      </c>
      <c r="E65" s="35" t="s">
        <v>0</v>
      </c>
      <c r="F65" s="39"/>
      <c r="G65" s="37">
        <f t="shared" si="1"/>
        <v>0</v>
      </c>
      <c r="H65" s="20"/>
    </row>
    <row r="66" spans="1:8" x14ac:dyDescent="0.35">
      <c r="A66" s="70" t="s">
        <v>194</v>
      </c>
      <c r="B66" s="26" t="s">
        <v>47</v>
      </c>
      <c r="C66" s="29"/>
      <c r="D66" s="30">
        <v>16</v>
      </c>
      <c r="E66" s="35" t="s">
        <v>0</v>
      </c>
      <c r="F66" s="39"/>
      <c r="G66" s="37">
        <f t="shared" si="1"/>
        <v>0</v>
      </c>
      <c r="H66" s="20"/>
    </row>
    <row r="67" spans="1:8" x14ac:dyDescent="0.35">
      <c r="A67" s="70" t="s">
        <v>195</v>
      </c>
      <c r="B67" s="26" t="s">
        <v>48</v>
      </c>
      <c r="C67" s="29"/>
      <c r="D67" s="30">
        <v>20</v>
      </c>
      <c r="E67" s="35" t="s">
        <v>0</v>
      </c>
      <c r="F67" s="39"/>
      <c r="G67" s="37">
        <f t="shared" si="1"/>
        <v>0</v>
      </c>
      <c r="H67" s="20"/>
    </row>
    <row r="68" spans="1:8" x14ac:dyDescent="0.35">
      <c r="A68" s="70" t="s">
        <v>196</v>
      </c>
      <c r="B68" s="26" t="s">
        <v>49</v>
      </c>
      <c r="C68" s="29"/>
      <c r="D68" s="30">
        <v>20</v>
      </c>
      <c r="E68" s="35" t="s">
        <v>0</v>
      </c>
      <c r="F68" s="39"/>
      <c r="G68" s="37">
        <f t="shared" si="1"/>
        <v>0</v>
      </c>
      <c r="H68" s="20"/>
    </row>
    <row r="69" spans="1:8" ht="23" x14ac:dyDescent="0.35">
      <c r="A69" s="48" t="s">
        <v>112</v>
      </c>
      <c r="B69" s="49" t="s">
        <v>110</v>
      </c>
      <c r="C69" s="55"/>
      <c r="D69" s="51" t="s">
        <v>102</v>
      </c>
      <c r="E69" s="52" t="s">
        <v>3</v>
      </c>
      <c r="F69" s="53" t="s">
        <v>103</v>
      </c>
      <c r="G69" s="54" t="s">
        <v>104</v>
      </c>
      <c r="H69" s="20"/>
    </row>
    <row r="70" spans="1:8" x14ac:dyDescent="0.35">
      <c r="A70" s="34" t="s">
        <v>197</v>
      </c>
      <c r="B70" s="26" t="s">
        <v>50</v>
      </c>
      <c r="C70" s="29"/>
      <c r="D70" s="30">
        <v>20</v>
      </c>
      <c r="E70" s="35" t="s">
        <v>0</v>
      </c>
      <c r="F70" s="39"/>
      <c r="G70" s="37">
        <f t="shared" si="1"/>
        <v>0</v>
      </c>
      <c r="H70" s="20"/>
    </row>
    <row r="71" spans="1:8" x14ac:dyDescent="0.35">
      <c r="A71" s="34" t="s">
        <v>198</v>
      </c>
      <c r="B71" s="26" t="s">
        <v>51</v>
      </c>
      <c r="C71" s="29"/>
      <c r="D71" s="30">
        <v>8</v>
      </c>
      <c r="E71" s="35" t="s">
        <v>0</v>
      </c>
      <c r="F71" s="39"/>
      <c r="G71" s="37">
        <f t="shared" si="1"/>
        <v>0</v>
      </c>
      <c r="H71" s="20"/>
    </row>
    <row r="72" spans="1:8" x14ac:dyDescent="0.35">
      <c r="A72" s="34" t="s">
        <v>199</v>
      </c>
      <c r="B72" s="26" t="s">
        <v>52</v>
      </c>
      <c r="C72" s="29"/>
      <c r="D72" s="30">
        <v>20</v>
      </c>
      <c r="E72" s="35" t="s">
        <v>0</v>
      </c>
      <c r="F72" s="39"/>
      <c r="G72" s="37">
        <f t="shared" si="1"/>
        <v>0</v>
      </c>
      <c r="H72" s="20"/>
    </row>
    <row r="73" spans="1:8" x14ac:dyDescent="0.35">
      <c r="A73" s="34" t="s">
        <v>200</v>
      </c>
      <c r="B73" s="26" t="s">
        <v>53</v>
      </c>
      <c r="C73" s="29"/>
      <c r="D73" s="30">
        <v>16</v>
      </c>
      <c r="E73" s="35" t="s">
        <v>0</v>
      </c>
      <c r="F73" s="39"/>
      <c r="G73" s="37">
        <f t="shared" si="1"/>
        <v>0</v>
      </c>
      <c r="H73" s="20"/>
    </row>
    <row r="74" spans="1:8" x14ac:dyDescent="0.35">
      <c r="A74" s="34" t="s">
        <v>201</v>
      </c>
      <c r="B74" s="26" t="s">
        <v>54</v>
      </c>
      <c r="C74" s="29"/>
      <c r="D74" s="30">
        <v>24</v>
      </c>
      <c r="E74" s="35" t="s">
        <v>0</v>
      </c>
      <c r="F74" s="39"/>
      <c r="G74" s="37">
        <f t="shared" si="1"/>
        <v>0</v>
      </c>
      <c r="H74" s="20"/>
    </row>
    <row r="75" spans="1:8" x14ac:dyDescent="0.35">
      <c r="A75" s="34" t="s">
        <v>202</v>
      </c>
      <c r="B75" s="26" t="s">
        <v>55</v>
      </c>
      <c r="C75" s="29"/>
      <c r="D75" s="30">
        <v>24</v>
      </c>
      <c r="E75" s="35" t="s">
        <v>0</v>
      </c>
      <c r="F75" s="39"/>
      <c r="G75" s="37">
        <f t="shared" si="1"/>
        <v>0</v>
      </c>
      <c r="H75" s="20"/>
    </row>
    <row r="76" spans="1:8" x14ac:dyDescent="0.35">
      <c r="A76" s="34" t="s">
        <v>203</v>
      </c>
      <c r="B76" s="26" t="s">
        <v>56</v>
      </c>
      <c r="C76" s="29"/>
      <c r="D76" s="30">
        <v>24</v>
      </c>
      <c r="E76" s="35" t="s">
        <v>0</v>
      </c>
      <c r="F76" s="39"/>
      <c r="G76" s="37">
        <f t="shared" si="1"/>
        <v>0</v>
      </c>
      <c r="H76" s="20"/>
    </row>
    <row r="77" spans="1:8" x14ac:dyDescent="0.35">
      <c r="A77" s="34" t="s">
        <v>204</v>
      </c>
      <c r="B77" s="26" t="s">
        <v>57</v>
      </c>
      <c r="C77" s="29"/>
      <c r="D77" s="30">
        <v>24</v>
      </c>
      <c r="E77" s="35" t="s">
        <v>0</v>
      </c>
      <c r="F77" s="39"/>
      <c r="G77" s="37">
        <f t="shared" si="1"/>
        <v>0</v>
      </c>
      <c r="H77" s="20"/>
    </row>
    <row r="78" spans="1:8" x14ac:dyDescent="0.35">
      <c r="A78" s="34" t="s">
        <v>205</v>
      </c>
      <c r="B78" s="26" t="s">
        <v>58</v>
      </c>
      <c r="C78" s="29"/>
      <c r="D78" s="30">
        <v>8</v>
      </c>
      <c r="E78" s="35" t="s">
        <v>0</v>
      </c>
      <c r="F78" s="39"/>
      <c r="G78" s="37">
        <f t="shared" si="1"/>
        <v>0</v>
      </c>
      <c r="H78" s="20"/>
    </row>
    <row r="79" spans="1:8" x14ac:dyDescent="0.35">
      <c r="A79" s="34" t="s">
        <v>206</v>
      </c>
      <c r="B79" s="26" t="s">
        <v>59</v>
      </c>
      <c r="C79" s="29"/>
      <c r="D79" s="30">
        <v>40</v>
      </c>
      <c r="E79" s="35" t="s">
        <v>0</v>
      </c>
      <c r="F79" s="39"/>
      <c r="G79" s="37">
        <f t="shared" si="1"/>
        <v>0</v>
      </c>
      <c r="H79" s="20"/>
    </row>
    <row r="80" spans="1:8" x14ac:dyDescent="0.35">
      <c r="A80" s="34" t="s">
        <v>207</v>
      </c>
      <c r="B80" s="26" t="s">
        <v>60</v>
      </c>
      <c r="C80" s="29"/>
      <c r="D80" s="30">
        <v>4</v>
      </c>
      <c r="E80" s="35" t="s">
        <v>0</v>
      </c>
      <c r="F80" s="39"/>
      <c r="G80" s="37">
        <f t="shared" si="1"/>
        <v>0</v>
      </c>
      <c r="H80" s="20"/>
    </row>
    <row r="81" spans="1:8" x14ac:dyDescent="0.35">
      <c r="A81" s="34" t="s">
        <v>208</v>
      </c>
      <c r="B81" s="26" t="s">
        <v>61</v>
      </c>
      <c r="C81" s="29"/>
      <c r="D81" s="30">
        <v>8</v>
      </c>
      <c r="E81" s="35" t="s">
        <v>0</v>
      </c>
      <c r="F81" s="39"/>
      <c r="G81" s="37">
        <f t="shared" si="1"/>
        <v>0</v>
      </c>
      <c r="H81" s="20"/>
    </row>
    <row r="82" spans="1:8" ht="23" x14ac:dyDescent="0.35">
      <c r="A82" s="48" t="s">
        <v>112</v>
      </c>
      <c r="B82" s="49" t="s">
        <v>111</v>
      </c>
      <c r="C82" s="50" t="s">
        <v>113</v>
      </c>
      <c r="D82" s="51" t="s">
        <v>102</v>
      </c>
      <c r="E82" s="52" t="s">
        <v>3</v>
      </c>
      <c r="F82" s="53" t="s">
        <v>103</v>
      </c>
      <c r="G82" s="54" t="s">
        <v>104</v>
      </c>
      <c r="H82" s="20"/>
    </row>
    <row r="83" spans="1:8" x14ac:dyDescent="0.35">
      <c r="A83" s="34" t="s">
        <v>209</v>
      </c>
      <c r="B83" s="26" t="s">
        <v>63</v>
      </c>
      <c r="C83" s="31"/>
      <c r="D83" s="30">
        <v>20</v>
      </c>
      <c r="E83" s="35" t="s">
        <v>0</v>
      </c>
      <c r="F83" s="39"/>
      <c r="G83" s="37">
        <f t="shared" si="1"/>
        <v>0</v>
      </c>
      <c r="H83" s="20"/>
    </row>
    <row r="84" spans="1:8" x14ac:dyDescent="0.35">
      <c r="A84" s="34" t="s">
        <v>210</v>
      </c>
      <c r="B84" s="26" t="s">
        <v>64</v>
      </c>
      <c r="C84" s="31"/>
      <c r="D84" s="30">
        <v>20</v>
      </c>
      <c r="E84" s="35" t="s">
        <v>0</v>
      </c>
      <c r="F84" s="39"/>
      <c r="G84" s="37">
        <f t="shared" si="1"/>
        <v>0</v>
      </c>
      <c r="H84" s="20"/>
    </row>
    <row r="85" spans="1:8" x14ac:dyDescent="0.35">
      <c r="A85" s="34" t="s">
        <v>211</v>
      </c>
      <c r="B85" s="26" t="s">
        <v>65</v>
      </c>
      <c r="C85" s="31"/>
      <c r="D85" s="30">
        <v>20</v>
      </c>
      <c r="E85" s="35" t="s">
        <v>0</v>
      </c>
      <c r="F85" s="39"/>
      <c r="G85" s="37">
        <f t="shared" ref="G85:G128" si="2">D85*F85</f>
        <v>0</v>
      </c>
      <c r="H85" s="20"/>
    </row>
    <row r="86" spans="1:8" x14ac:dyDescent="0.35">
      <c r="A86" s="34" t="s">
        <v>212</v>
      </c>
      <c r="B86" s="26" t="s">
        <v>66</v>
      </c>
      <c r="C86" s="31"/>
      <c r="D86" s="30">
        <v>20</v>
      </c>
      <c r="E86" s="35" t="s">
        <v>0</v>
      </c>
      <c r="F86" s="39"/>
      <c r="G86" s="37">
        <f t="shared" si="2"/>
        <v>0</v>
      </c>
      <c r="H86" s="20"/>
    </row>
    <row r="87" spans="1:8" x14ac:dyDescent="0.35">
      <c r="A87" s="34" t="s">
        <v>213</v>
      </c>
      <c r="B87" s="26" t="s">
        <v>67</v>
      </c>
      <c r="C87" s="31"/>
      <c r="D87" s="30">
        <v>20</v>
      </c>
      <c r="E87" s="35" t="s">
        <v>0</v>
      </c>
      <c r="F87" s="39"/>
      <c r="G87" s="37">
        <f t="shared" si="2"/>
        <v>0</v>
      </c>
      <c r="H87" s="20"/>
    </row>
    <row r="88" spans="1:8" x14ac:dyDescent="0.35">
      <c r="A88" s="34" t="s">
        <v>214</v>
      </c>
      <c r="B88" s="26" t="s">
        <v>68</v>
      </c>
      <c r="C88" s="31"/>
      <c r="D88" s="30">
        <v>20</v>
      </c>
      <c r="E88" s="35" t="s">
        <v>0</v>
      </c>
      <c r="F88" s="39"/>
      <c r="G88" s="37">
        <f t="shared" si="2"/>
        <v>0</v>
      </c>
      <c r="H88" s="20"/>
    </row>
    <row r="89" spans="1:8" x14ac:dyDescent="0.35">
      <c r="A89" s="34" t="s">
        <v>215</v>
      </c>
      <c r="B89" s="26" t="s">
        <v>69</v>
      </c>
      <c r="C89" s="31"/>
      <c r="D89" s="30">
        <v>20</v>
      </c>
      <c r="E89" s="35" t="s">
        <v>0</v>
      </c>
      <c r="F89" s="39"/>
      <c r="G89" s="37">
        <f t="shared" si="2"/>
        <v>0</v>
      </c>
      <c r="H89" s="20"/>
    </row>
    <row r="90" spans="1:8" x14ac:dyDescent="0.35">
      <c r="A90" s="34" t="s">
        <v>216</v>
      </c>
      <c r="B90" s="26" t="s">
        <v>120</v>
      </c>
      <c r="C90" s="31"/>
      <c r="D90" s="30">
        <v>20</v>
      </c>
      <c r="E90" s="35" t="s">
        <v>0</v>
      </c>
      <c r="F90" s="39"/>
      <c r="G90" s="37">
        <f t="shared" si="2"/>
        <v>0</v>
      </c>
      <c r="H90" s="20"/>
    </row>
    <row r="91" spans="1:8" x14ac:dyDescent="0.35">
      <c r="A91" s="34" t="s">
        <v>217</v>
      </c>
      <c r="B91" s="26" t="s">
        <v>70</v>
      </c>
      <c r="C91" s="31"/>
      <c r="D91" s="30">
        <v>20</v>
      </c>
      <c r="E91" s="35" t="s">
        <v>0</v>
      </c>
      <c r="F91" s="39"/>
      <c r="G91" s="37">
        <f t="shared" si="2"/>
        <v>0</v>
      </c>
      <c r="H91" s="20"/>
    </row>
    <row r="92" spans="1:8" x14ac:dyDescent="0.35">
      <c r="A92" s="34" t="s">
        <v>218</v>
      </c>
      <c r="B92" s="26" t="s">
        <v>71</v>
      </c>
      <c r="C92" s="31"/>
      <c r="D92" s="30">
        <v>8</v>
      </c>
      <c r="E92" s="35" t="s">
        <v>0</v>
      </c>
      <c r="F92" s="39"/>
      <c r="G92" s="37">
        <f t="shared" si="2"/>
        <v>0</v>
      </c>
      <c r="H92" s="20"/>
    </row>
    <row r="93" spans="1:8" x14ac:dyDescent="0.35">
      <c r="A93" s="34" t="s">
        <v>219</v>
      </c>
      <c r="B93" s="26" t="s">
        <v>72</v>
      </c>
      <c r="C93" s="31"/>
      <c r="D93" s="30">
        <v>8</v>
      </c>
      <c r="E93" s="35" t="s">
        <v>0</v>
      </c>
      <c r="F93" s="39"/>
      <c r="G93" s="37">
        <f t="shared" si="2"/>
        <v>0</v>
      </c>
      <c r="H93" s="20"/>
    </row>
    <row r="94" spans="1:8" x14ac:dyDescent="0.35">
      <c r="A94" s="34" t="s">
        <v>220</v>
      </c>
      <c r="B94" s="26" t="s">
        <v>73</v>
      </c>
      <c r="C94" s="31"/>
      <c r="D94" s="30">
        <v>8</v>
      </c>
      <c r="E94" s="35" t="s">
        <v>0</v>
      </c>
      <c r="F94" s="39"/>
      <c r="G94" s="37">
        <f t="shared" si="2"/>
        <v>0</v>
      </c>
      <c r="H94" s="20"/>
    </row>
    <row r="95" spans="1:8" x14ac:dyDescent="0.35">
      <c r="A95" s="34" t="s">
        <v>221</v>
      </c>
      <c r="B95" s="26" t="s">
        <v>83</v>
      </c>
      <c r="C95" s="31"/>
      <c r="D95" s="30">
        <v>40</v>
      </c>
      <c r="E95" s="35" t="s">
        <v>0</v>
      </c>
      <c r="F95" s="39"/>
      <c r="G95" s="37">
        <f t="shared" si="2"/>
        <v>0</v>
      </c>
      <c r="H95" s="20"/>
    </row>
    <row r="96" spans="1:8" x14ac:dyDescent="0.35">
      <c r="A96" s="34" t="s">
        <v>222</v>
      </c>
      <c r="B96" s="26" t="s">
        <v>84</v>
      </c>
      <c r="C96" s="31"/>
      <c r="D96" s="30">
        <v>40</v>
      </c>
      <c r="E96" s="35" t="s">
        <v>0</v>
      </c>
      <c r="F96" s="39"/>
      <c r="G96" s="37">
        <f t="shared" si="2"/>
        <v>0</v>
      </c>
      <c r="H96" s="20"/>
    </row>
    <row r="97" spans="1:8" x14ac:dyDescent="0.35">
      <c r="A97" s="34" t="s">
        <v>223</v>
      </c>
      <c r="B97" s="26" t="s">
        <v>117</v>
      </c>
      <c r="C97" s="40"/>
      <c r="D97" s="30">
        <v>40</v>
      </c>
      <c r="E97" s="35" t="s">
        <v>0</v>
      </c>
      <c r="F97" s="39"/>
      <c r="G97" s="37">
        <f t="shared" si="2"/>
        <v>0</v>
      </c>
      <c r="H97" s="20"/>
    </row>
    <row r="98" spans="1:8" x14ac:dyDescent="0.35">
      <c r="A98" s="34" t="s">
        <v>224</v>
      </c>
      <c r="B98" s="26" t="s">
        <v>86</v>
      </c>
      <c r="C98" s="40"/>
      <c r="D98" s="30">
        <v>40</v>
      </c>
      <c r="E98" s="35" t="s">
        <v>0</v>
      </c>
      <c r="F98" s="39"/>
      <c r="G98" s="37">
        <f t="shared" si="2"/>
        <v>0</v>
      </c>
      <c r="H98" s="20"/>
    </row>
    <row r="99" spans="1:8" x14ac:dyDescent="0.35">
      <c r="A99" s="34" t="s">
        <v>225</v>
      </c>
      <c r="B99" s="26" t="s">
        <v>87</v>
      </c>
      <c r="C99" s="40"/>
      <c r="D99" s="30">
        <v>40</v>
      </c>
      <c r="E99" s="35" t="s">
        <v>0</v>
      </c>
      <c r="F99" s="39"/>
      <c r="G99" s="37">
        <f t="shared" si="2"/>
        <v>0</v>
      </c>
      <c r="H99" s="20"/>
    </row>
    <row r="100" spans="1:8" x14ac:dyDescent="0.35">
      <c r="A100" s="34" t="s">
        <v>226</v>
      </c>
      <c r="B100" s="26" t="s">
        <v>88</v>
      </c>
      <c r="C100" s="40"/>
      <c r="D100" s="30">
        <v>20</v>
      </c>
      <c r="E100" s="35" t="s">
        <v>0</v>
      </c>
      <c r="F100" s="39"/>
      <c r="G100" s="37">
        <f t="shared" si="2"/>
        <v>0</v>
      </c>
      <c r="H100" s="20"/>
    </row>
    <row r="101" spans="1:8" x14ac:dyDescent="0.35">
      <c r="A101" s="34" t="s">
        <v>227</v>
      </c>
      <c r="B101" s="26" t="s">
        <v>89</v>
      </c>
      <c r="C101" s="40"/>
      <c r="D101" s="30">
        <v>16</v>
      </c>
      <c r="E101" s="35" t="s">
        <v>0</v>
      </c>
      <c r="F101" s="39"/>
      <c r="G101" s="37">
        <f t="shared" si="2"/>
        <v>0</v>
      </c>
      <c r="H101" s="20"/>
    </row>
    <row r="102" spans="1:8" x14ac:dyDescent="0.35">
      <c r="A102" s="34" t="s">
        <v>228</v>
      </c>
      <c r="B102" s="26" t="s">
        <v>90</v>
      </c>
      <c r="C102" s="40"/>
      <c r="D102" s="30">
        <v>16</v>
      </c>
      <c r="E102" s="35" t="s">
        <v>0</v>
      </c>
      <c r="F102" s="39"/>
      <c r="G102" s="37">
        <f t="shared" si="2"/>
        <v>0</v>
      </c>
      <c r="H102" s="20"/>
    </row>
    <row r="103" spans="1:8" x14ac:dyDescent="0.35">
      <c r="A103" s="34" t="s">
        <v>229</v>
      </c>
      <c r="B103" s="26" t="s">
        <v>91</v>
      </c>
      <c r="C103" s="40"/>
      <c r="D103" s="30">
        <v>16</v>
      </c>
      <c r="E103" s="35" t="s">
        <v>0</v>
      </c>
      <c r="F103" s="39"/>
      <c r="G103" s="37">
        <f t="shared" si="2"/>
        <v>0</v>
      </c>
      <c r="H103" s="20"/>
    </row>
    <row r="104" spans="1:8" x14ac:dyDescent="0.35">
      <c r="A104" s="34" t="s">
        <v>230</v>
      </c>
      <c r="B104" s="26" t="s">
        <v>97</v>
      </c>
      <c r="C104" s="40"/>
      <c r="D104" s="30">
        <v>20</v>
      </c>
      <c r="E104" s="35" t="s">
        <v>0</v>
      </c>
      <c r="F104" s="39"/>
      <c r="G104" s="37">
        <f t="shared" si="2"/>
        <v>0</v>
      </c>
      <c r="H104" s="20"/>
    </row>
    <row r="105" spans="1:8" x14ac:dyDescent="0.35">
      <c r="A105" s="34" t="s">
        <v>231</v>
      </c>
      <c r="B105" s="26" t="s">
        <v>121</v>
      </c>
      <c r="C105" s="40"/>
      <c r="D105" s="30">
        <v>20</v>
      </c>
      <c r="E105" s="35" t="s">
        <v>0</v>
      </c>
      <c r="F105" s="39"/>
      <c r="G105" s="37">
        <f t="shared" si="2"/>
        <v>0</v>
      </c>
      <c r="H105" s="20"/>
    </row>
    <row r="106" spans="1:8" x14ac:dyDescent="0.35">
      <c r="A106" s="34" t="s">
        <v>232</v>
      </c>
      <c r="B106" s="26" t="s">
        <v>95</v>
      </c>
      <c r="C106" s="40"/>
      <c r="D106" s="30">
        <v>20</v>
      </c>
      <c r="E106" s="35" t="s">
        <v>0</v>
      </c>
      <c r="F106" s="39"/>
      <c r="G106" s="37">
        <f t="shared" si="2"/>
        <v>0</v>
      </c>
      <c r="H106" s="20"/>
    </row>
    <row r="107" spans="1:8" x14ac:dyDescent="0.35">
      <c r="A107" s="34" t="s">
        <v>233</v>
      </c>
      <c r="B107" s="26" t="s">
        <v>122</v>
      </c>
      <c r="C107" s="40"/>
      <c r="D107" s="30">
        <v>20</v>
      </c>
      <c r="E107" s="35" t="s">
        <v>0</v>
      </c>
      <c r="F107" s="39"/>
      <c r="G107" s="37">
        <f t="shared" si="2"/>
        <v>0</v>
      </c>
      <c r="H107" s="20"/>
    </row>
    <row r="108" spans="1:8" x14ac:dyDescent="0.35">
      <c r="A108" s="34" t="s">
        <v>234</v>
      </c>
      <c r="B108" s="26" t="s">
        <v>99</v>
      </c>
      <c r="C108" s="40"/>
      <c r="D108" s="30">
        <v>20</v>
      </c>
      <c r="E108" s="35" t="s">
        <v>0</v>
      </c>
      <c r="F108" s="39"/>
      <c r="G108" s="37">
        <f t="shared" si="2"/>
        <v>0</v>
      </c>
      <c r="H108" s="20"/>
    </row>
    <row r="109" spans="1:8" x14ac:dyDescent="0.35">
      <c r="A109" s="34" t="s">
        <v>235</v>
      </c>
      <c r="B109" s="26" t="s">
        <v>98</v>
      </c>
      <c r="C109" s="40"/>
      <c r="D109" s="30">
        <v>20</v>
      </c>
      <c r="E109" s="35" t="s">
        <v>0</v>
      </c>
      <c r="F109" s="39"/>
      <c r="G109" s="37">
        <f t="shared" si="2"/>
        <v>0</v>
      </c>
      <c r="H109" s="20"/>
    </row>
    <row r="110" spans="1:8" x14ac:dyDescent="0.35">
      <c r="A110" s="34" t="s">
        <v>236</v>
      </c>
      <c r="B110" s="26" t="s">
        <v>96</v>
      </c>
      <c r="C110" s="40"/>
      <c r="D110" s="30">
        <v>20</v>
      </c>
      <c r="E110" s="35" t="s">
        <v>0</v>
      </c>
      <c r="F110" s="39"/>
      <c r="G110" s="37">
        <f t="shared" si="2"/>
        <v>0</v>
      </c>
      <c r="H110" s="20"/>
    </row>
    <row r="111" spans="1:8" x14ac:dyDescent="0.35">
      <c r="A111" s="34" t="s">
        <v>237</v>
      </c>
      <c r="B111" s="26" t="s">
        <v>92</v>
      </c>
      <c r="C111" s="40"/>
      <c r="D111" s="30">
        <v>20</v>
      </c>
      <c r="E111" s="35" t="s">
        <v>0</v>
      </c>
      <c r="F111" s="39"/>
      <c r="G111" s="37">
        <f t="shared" si="2"/>
        <v>0</v>
      </c>
      <c r="H111" s="20"/>
    </row>
    <row r="112" spans="1:8" x14ac:dyDescent="0.35">
      <c r="A112" s="34" t="s">
        <v>238</v>
      </c>
      <c r="B112" s="26" t="s">
        <v>93</v>
      </c>
      <c r="C112" s="40"/>
      <c r="D112" s="30">
        <v>20</v>
      </c>
      <c r="E112" s="35" t="s">
        <v>0</v>
      </c>
      <c r="F112" s="39"/>
      <c r="G112" s="37">
        <f t="shared" si="2"/>
        <v>0</v>
      </c>
      <c r="H112" s="20"/>
    </row>
    <row r="113" spans="1:8" x14ac:dyDescent="0.35">
      <c r="A113" s="34" t="s">
        <v>239</v>
      </c>
      <c r="B113" s="26" t="s">
        <v>62</v>
      </c>
      <c r="C113" s="40"/>
      <c r="D113" s="30">
        <v>10</v>
      </c>
      <c r="E113" s="35" t="s">
        <v>0</v>
      </c>
      <c r="F113" s="39"/>
      <c r="G113" s="37">
        <f t="shared" si="2"/>
        <v>0</v>
      </c>
      <c r="H113" s="20"/>
    </row>
    <row r="114" spans="1:8" x14ac:dyDescent="0.35">
      <c r="A114" s="34" t="s">
        <v>240</v>
      </c>
      <c r="B114" s="26" t="s">
        <v>100</v>
      </c>
      <c r="C114" s="40"/>
      <c r="D114" s="30">
        <v>20</v>
      </c>
      <c r="E114" s="35" t="s">
        <v>0</v>
      </c>
      <c r="F114" s="39"/>
      <c r="G114" s="37">
        <f t="shared" si="2"/>
        <v>0</v>
      </c>
      <c r="H114" s="20"/>
    </row>
    <row r="115" spans="1:8" x14ac:dyDescent="0.35">
      <c r="A115" s="34" t="s">
        <v>241</v>
      </c>
      <c r="B115" s="26" t="s">
        <v>74</v>
      </c>
      <c r="C115" s="40"/>
      <c r="D115" s="30">
        <v>10</v>
      </c>
      <c r="E115" s="35" t="s">
        <v>0</v>
      </c>
      <c r="F115" s="39"/>
      <c r="G115" s="37">
        <f t="shared" si="2"/>
        <v>0</v>
      </c>
      <c r="H115" s="20"/>
    </row>
    <row r="116" spans="1:8" x14ac:dyDescent="0.35">
      <c r="A116" s="34" t="s">
        <v>242</v>
      </c>
      <c r="B116" s="26" t="s">
        <v>75</v>
      </c>
      <c r="C116" s="40"/>
      <c r="D116" s="30">
        <v>20</v>
      </c>
      <c r="E116" s="35" t="s">
        <v>0</v>
      </c>
      <c r="F116" s="39"/>
      <c r="G116" s="37">
        <f t="shared" si="2"/>
        <v>0</v>
      </c>
      <c r="H116" s="20"/>
    </row>
    <row r="117" spans="1:8" x14ac:dyDescent="0.35">
      <c r="A117" s="34" t="s">
        <v>243</v>
      </c>
      <c r="B117" s="26" t="s">
        <v>76</v>
      </c>
      <c r="C117" s="40"/>
      <c r="D117" s="30">
        <v>10</v>
      </c>
      <c r="E117" s="35" t="s">
        <v>0</v>
      </c>
      <c r="F117" s="39"/>
      <c r="G117" s="37">
        <f t="shared" si="2"/>
        <v>0</v>
      </c>
      <c r="H117" s="20"/>
    </row>
    <row r="118" spans="1:8" x14ac:dyDescent="0.35">
      <c r="A118" s="34" t="s">
        <v>244</v>
      </c>
      <c r="B118" s="26" t="s">
        <v>77</v>
      </c>
      <c r="C118" s="40"/>
      <c r="D118" s="30">
        <v>10</v>
      </c>
      <c r="E118" s="35" t="s">
        <v>0</v>
      </c>
      <c r="F118" s="39"/>
      <c r="G118" s="37">
        <f t="shared" si="2"/>
        <v>0</v>
      </c>
      <c r="H118" s="20"/>
    </row>
    <row r="119" spans="1:8" x14ac:dyDescent="0.35">
      <c r="A119" s="34" t="s">
        <v>245</v>
      </c>
      <c r="B119" s="26" t="s">
        <v>78</v>
      </c>
      <c r="C119" s="40"/>
      <c r="D119" s="30">
        <v>30</v>
      </c>
      <c r="E119" s="35" t="s">
        <v>0</v>
      </c>
      <c r="F119" s="39"/>
      <c r="G119" s="37">
        <f t="shared" si="2"/>
        <v>0</v>
      </c>
      <c r="H119" s="20"/>
    </row>
    <row r="120" spans="1:8" x14ac:dyDescent="0.35">
      <c r="A120" s="34" t="s">
        <v>246</v>
      </c>
      <c r="B120" s="26" t="s">
        <v>79</v>
      </c>
      <c r="C120" s="40"/>
      <c r="D120" s="30">
        <v>20</v>
      </c>
      <c r="E120" s="35" t="s">
        <v>0</v>
      </c>
      <c r="F120" s="39"/>
      <c r="G120" s="37">
        <f t="shared" si="2"/>
        <v>0</v>
      </c>
      <c r="H120" s="20"/>
    </row>
    <row r="121" spans="1:8" x14ac:dyDescent="0.35">
      <c r="A121" s="34" t="s">
        <v>247</v>
      </c>
      <c r="B121" s="26" t="s">
        <v>80</v>
      </c>
      <c r="C121" s="40"/>
      <c r="D121" s="30">
        <v>10</v>
      </c>
      <c r="E121" s="35" t="s">
        <v>0</v>
      </c>
      <c r="F121" s="39"/>
      <c r="G121" s="37">
        <f t="shared" si="2"/>
        <v>0</v>
      </c>
      <c r="H121" s="20"/>
    </row>
    <row r="122" spans="1:8" x14ac:dyDescent="0.35">
      <c r="A122" s="34" t="s">
        <v>248</v>
      </c>
      <c r="B122" s="26" t="s">
        <v>81</v>
      </c>
      <c r="C122" s="40"/>
      <c r="D122" s="30">
        <v>20</v>
      </c>
      <c r="E122" s="35" t="s">
        <v>0</v>
      </c>
      <c r="F122" s="39"/>
      <c r="G122" s="37">
        <f t="shared" si="2"/>
        <v>0</v>
      </c>
      <c r="H122" s="20"/>
    </row>
    <row r="123" spans="1:8" x14ac:dyDescent="0.35">
      <c r="A123" s="34" t="s">
        <v>249</v>
      </c>
      <c r="B123" s="26" t="s">
        <v>82</v>
      </c>
      <c r="C123" s="40"/>
      <c r="D123" s="30">
        <v>20</v>
      </c>
      <c r="E123" s="35" t="s">
        <v>0</v>
      </c>
      <c r="F123" s="39"/>
      <c r="G123" s="37">
        <f t="shared" si="2"/>
        <v>0</v>
      </c>
      <c r="H123" s="20"/>
    </row>
    <row r="124" spans="1:8" x14ac:dyDescent="0.35">
      <c r="A124" s="34" t="s">
        <v>250</v>
      </c>
      <c r="B124" s="26" t="s">
        <v>94</v>
      </c>
      <c r="C124" s="40"/>
      <c r="D124" s="30">
        <v>20</v>
      </c>
      <c r="E124" s="35" t="s">
        <v>0</v>
      </c>
      <c r="F124" s="39"/>
      <c r="G124" s="37">
        <f t="shared" si="2"/>
        <v>0</v>
      </c>
      <c r="H124" s="20"/>
    </row>
    <row r="125" spans="1:8" x14ac:dyDescent="0.35">
      <c r="A125" s="34" t="s">
        <v>251</v>
      </c>
      <c r="B125" s="26" t="s">
        <v>101</v>
      </c>
      <c r="C125" s="40"/>
      <c r="D125" s="30">
        <v>8</v>
      </c>
      <c r="E125" s="35" t="s">
        <v>0</v>
      </c>
      <c r="F125" s="39"/>
      <c r="G125" s="37">
        <f t="shared" si="2"/>
        <v>0</v>
      </c>
      <c r="H125" s="20"/>
    </row>
    <row r="126" spans="1:8" x14ac:dyDescent="0.35">
      <c r="A126" s="34" t="s">
        <v>252</v>
      </c>
      <c r="B126" s="26" t="s">
        <v>134</v>
      </c>
      <c r="C126" s="40"/>
      <c r="D126" s="30">
        <v>20</v>
      </c>
      <c r="E126" s="35" t="s">
        <v>0</v>
      </c>
      <c r="F126" s="39"/>
      <c r="G126" s="37">
        <f t="shared" si="2"/>
        <v>0</v>
      </c>
      <c r="H126" s="20"/>
    </row>
    <row r="127" spans="1:8" x14ac:dyDescent="0.35">
      <c r="A127" s="34" t="s">
        <v>253</v>
      </c>
      <c r="B127" s="26" t="s">
        <v>124</v>
      </c>
      <c r="C127" s="40"/>
      <c r="D127" s="30">
        <v>8</v>
      </c>
      <c r="E127" s="35" t="s">
        <v>0</v>
      </c>
      <c r="F127" s="39"/>
      <c r="G127" s="37">
        <f t="shared" si="2"/>
        <v>0</v>
      </c>
      <c r="H127" s="20"/>
    </row>
    <row r="128" spans="1:8" x14ac:dyDescent="0.35">
      <c r="A128" s="34" t="s">
        <v>254</v>
      </c>
      <c r="B128" s="26" t="s">
        <v>135</v>
      </c>
      <c r="C128" s="40"/>
      <c r="D128" s="30">
        <v>4</v>
      </c>
      <c r="E128" s="35" t="s">
        <v>0</v>
      </c>
      <c r="F128" s="39"/>
      <c r="G128" s="37">
        <f t="shared" si="2"/>
        <v>0</v>
      </c>
      <c r="H128" s="20"/>
    </row>
    <row r="129" spans="1:9" x14ac:dyDescent="0.35">
      <c r="A129" s="34" t="s">
        <v>255</v>
      </c>
      <c r="B129" s="26" t="s">
        <v>85</v>
      </c>
      <c r="C129" s="40"/>
      <c r="D129" s="30">
        <v>20</v>
      </c>
      <c r="E129" s="35" t="s">
        <v>0</v>
      </c>
      <c r="F129" s="39"/>
      <c r="G129" s="37">
        <f t="shared" ref="G129:G130" si="3">D129*F129</f>
        <v>0</v>
      </c>
      <c r="H129" s="20"/>
    </row>
    <row r="130" spans="1:9" ht="15" thickBot="1" x14ac:dyDescent="0.4">
      <c r="A130" s="34" t="s">
        <v>256</v>
      </c>
      <c r="B130" s="32" t="s">
        <v>123</v>
      </c>
      <c r="C130" s="41"/>
      <c r="D130" s="33">
        <v>20</v>
      </c>
      <c r="E130" s="36" t="s">
        <v>0</v>
      </c>
      <c r="F130" s="39"/>
      <c r="G130" s="38">
        <f t="shared" si="3"/>
        <v>0</v>
      </c>
      <c r="H130" s="20"/>
    </row>
    <row r="131" spans="1:9" ht="15" thickBot="1" x14ac:dyDescent="0.4">
      <c r="A131" s="74" t="s">
        <v>1</v>
      </c>
      <c r="B131" s="75"/>
      <c r="C131" s="75"/>
      <c r="D131" s="75"/>
      <c r="E131" s="75"/>
      <c r="F131" s="76"/>
      <c r="G131" s="47">
        <f>SUM(G6:G130)</f>
        <v>0</v>
      </c>
      <c r="H131" s="20"/>
    </row>
    <row r="132" spans="1:9" ht="15" thickBot="1" x14ac:dyDescent="0.4">
      <c r="A132" s="28"/>
      <c r="B132" s="23"/>
      <c r="C132" s="13"/>
      <c r="D132" s="15"/>
      <c r="E132" s="13"/>
      <c r="F132" s="13"/>
      <c r="G132" s="11"/>
      <c r="H132" s="20"/>
    </row>
    <row r="133" spans="1:9" x14ac:dyDescent="0.35">
      <c r="A133" s="28"/>
      <c r="B133" s="42" t="s">
        <v>2</v>
      </c>
      <c r="C133" s="43"/>
      <c r="D133" s="44"/>
      <c r="E133" s="45"/>
      <c r="F133" s="45"/>
      <c r="G133" s="46"/>
      <c r="H133" s="20"/>
    </row>
    <row r="134" spans="1:9" ht="24.75" customHeight="1" x14ac:dyDescent="0.35">
      <c r="A134" s="28"/>
      <c r="B134" s="83" t="s">
        <v>260</v>
      </c>
      <c r="C134" s="84"/>
      <c r="D134" s="84"/>
      <c r="E134" s="84"/>
      <c r="F134" s="84"/>
      <c r="G134" s="85"/>
      <c r="H134" s="20"/>
    </row>
    <row r="135" spans="1:9" ht="15.65" customHeight="1" x14ac:dyDescent="0.35">
      <c r="A135" s="28"/>
      <c r="B135" s="86" t="s">
        <v>257</v>
      </c>
      <c r="C135" s="87"/>
      <c r="D135" s="87"/>
      <c r="E135" s="87"/>
      <c r="F135" s="87"/>
      <c r="G135" s="88"/>
      <c r="H135" s="20"/>
    </row>
    <row r="136" spans="1:9" ht="18" customHeight="1" x14ac:dyDescent="0.35">
      <c r="A136" s="28"/>
      <c r="B136" s="86" t="s">
        <v>114</v>
      </c>
      <c r="C136" s="87"/>
      <c r="D136" s="87"/>
      <c r="E136" s="87"/>
      <c r="F136" s="87"/>
      <c r="G136" s="88"/>
      <c r="H136" s="20"/>
    </row>
    <row r="137" spans="1:9" ht="24.75" customHeight="1" x14ac:dyDescent="0.35">
      <c r="A137" s="28"/>
      <c r="B137" s="77" t="s">
        <v>115</v>
      </c>
      <c r="C137" s="78"/>
      <c r="D137" s="78"/>
      <c r="E137" s="78"/>
      <c r="F137" s="78"/>
      <c r="G137" s="79"/>
      <c r="H137" s="20"/>
      <c r="I137" s="14"/>
    </row>
    <row r="138" spans="1:9" ht="24" customHeight="1" x14ac:dyDescent="0.35">
      <c r="A138" s="28"/>
      <c r="B138" s="77" t="s">
        <v>258</v>
      </c>
      <c r="C138" s="78"/>
      <c r="D138" s="78"/>
      <c r="E138" s="78"/>
      <c r="F138" s="78"/>
      <c r="G138" s="79"/>
      <c r="H138" s="20"/>
    </row>
    <row r="139" spans="1:9" ht="18" customHeight="1" thickBot="1" x14ac:dyDescent="0.4">
      <c r="A139" s="28"/>
      <c r="B139" s="80" t="s">
        <v>116</v>
      </c>
      <c r="C139" s="81"/>
      <c r="D139" s="81"/>
      <c r="E139" s="81"/>
      <c r="F139" s="81"/>
      <c r="G139" s="82"/>
      <c r="H139" s="20"/>
    </row>
    <row r="140" spans="1:9" x14ac:dyDescent="0.35">
      <c r="A140" s="28"/>
      <c r="B140" s="17"/>
      <c r="C140" s="21"/>
      <c r="D140" s="1"/>
      <c r="E140" s="21"/>
      <c r="F140" s="21"/>
      <c r="G140" s="21"/>
      <c r="H140" s="20"/>
    </row>
    <row r="141" spans="1:9" x14ac:dyDescent="0.35">
      <c r="A141" s="28"/>
      <c r="B141" s="17"/>
      <c r="C141" s="21"/>
      <c r="D141" s="1"/>
      <c r="E141" s="21"/>
      <c r="F141" s="21"/>
      <c r="G141" s="21"/>
      <c r="H141" s="20"/>
    </row>
    <row r="142" spans="1:9" x14ac:dyDescent="0.35">
      <c r="A142" s="28"/>
      <c r="B142" s="17"/>
      <c r="C142" s="21"/>
      <c r="D142" s="1"/>
      <c r="E142" s="21"/>
      <c r="F142" s="21"/>
      <c r="G142" s="21"/>
      <c r="H142" s="20"/>
    </row>
    <row r="143" spans="1:9" x14ac:dyDescent="0.35">
      <c r="A143" s="28"/>
      <c r="B143" s="17"/>
      <c r="C143" s="21"/>
      <c r="D143" s="1"/>
      <c r="E143" s="21"/>
      <c r="F143" s="21"/>
      <c r="G143" s="21"/>
      <c r="H143" s="20"/>
    </row>
    <row r="144" spans="1:9" x14ac:dyDescent="0.35">
      <c r="A144" s="28"/>
      <c r="B144" s="17"/>
      <c r="C144" s="21"/>
      <c r="D144" s="1"/>
      <c r="E144" s="21"/>
      <c r="F144" s="21"/>
      <c r="G144" s="21"/>
      <c r="H144" s="20"/>
    </row>
    <row r="145" spans="1:8" x14ac:dyDescent="0.35">
      <c r="A145" s="28"/>
      <c r="B145" s="17"/>
      <c r="C145" s="21"/>
      <c r="D145" s="1"/>
      <c r="E145" s="21"/>
      <c r="F145" s="21"/>
      <c r="G145" s="21"/>
      <c r="H145" s="20"/>
    </row>
    <row r="146" spans="1:8" x14ac:dyDescent="0.35">
      <c r="A146" s="28"/>
      <c r="B146" s="17"/>
      <c r="C146" s="21"/>
      <c r="D146" s="1"/>
      <c r="E146" s="21"/>
      <c r="F146" s="21"/>
      <c r="G146" s="21"/>
      <c r="H146" s="20"/>
    </row>
    <row r="147" spans="1:8" x14ac:dyDescent="0.35">
      <c r="A147" s="28"/>
      <c r="B147" s="17"/>
      <c r="C147" s="21"/>
      <c r="D147" s="1"/>
      <c r="E147" s="21"/>
      <c r="F147" s="21"/>
      <c r="G147" s="21"/>
      <c r="H147" s="20"/>
    </row>
    <row r="148" spans="1:8" x14ac:dyDescent="0.35">
      <c r="A148" s="28"/>
      <c r="B148" s="17"/>
      <c r="C148" s="21"/>
      <c r="D148" s="1"/>
      <c r="E148" s="21"/>
      <c r="F148" s="21"/>
      <c r="G148" s="21"/>
      <c r="H148" s="20"/>
    </row>
    <row r="149" spans="1:8" x14ac:dyDescent="0.35">
      <c r="A149" s="28"/>
      <c r="B149" s="17"/>
      <c r="C149" s="21"/>
      <c r="D149" s="1"/>
      <c r="E149" s="21"/>
      <c r="F149" s="21"/>
      <c r="G149" s="21"/>
      <c r="H149" s="20"/>
    </row>
    <row r="150" spans="1:8" x14ac:dyDescent="0.35">
      <c r="A150" s="28"/>
      <c r="B150" s="17"/>
      <c r="C150" s="21"/>
      <c r="D150" s="1"/>
      <c r="E150" s="21"/>
      <c r="F150" s="21"/>
      <c r="G150" s="21"/>
      <c r="H150" s="20"/>
    </row>
    <row r="151" spans="1:8" x14ac:dyDescent="0.35">
      <c r="A151" s="28"/>
      <c r="B151" s="17"/>
      <c r="C151" s="21"/>
      <c r="D151" s="1"/>
      <c r="E151" s="21"/>
      <c r="F151" s="21"/>
      <c r="G151" s="21"/>
      <c r="H151" s="20"/>
    </row>
    <row r="152" spans="1:8" x14ac:dyDescent="0.35">
      <c r="A152" s="28"/>
      <c r="B152" s="17"/>
      <c r="C152" s="21"/>
      <c r="D152" s="1"/>
      <c r="E152" s="21"/>
      <c r="F152" s="21"/>
      <c r="G152" s="21"/>
      <c r="H152" s="20"/>
    </row>
    <row r="153" spans="1:8" x14ac:dyDescent="0.35">
      <c r="A153" s="28"/>
      <c r="B153" s="17"/>
      <c r="C153" s="21"/>
      <c r="D153" s="1"/>
      <c r="E153" s="21"/>
      <c r="F153" s="21"/>
      <c r="G153" s="21"/>
      <c r="H153" s="20"/>
    </row>
    <row r="154" spans="1:8" x14ac:dyDescent="0.35">
      <c r="A154" s="28"/>
      <c r="B154" s="17"/>
      <c r="C154" s="21"/>
      <c r="D154" s="1"/>
      <c r="E154" s="21"/>
      <c r="F154" s="21"/>
      <c r="G154" s="21"/>
      <c r="H154" s="20"/>
    </row>
    <row r="155" spans="1:8" x14ac:dyDescent="0.35">
      <c r="A155" s="28"/>
      <c r="B155" s="17"/>
      <c r="C155" s="21"/>
      <c r="D155" s="1"/>
      <c r="E155" s="21"/>
      <c r="F155" s="21"/>
      <c r="G155" s="21"/>
      <c r="H155" s="20"/>
    </row>
    <row r="156" spans="1:8" x14ac:dyDescent="0.35">
      <c r="A156" s="28"/>
      <c r="B156" s="17"/>
      <c r="C156" s="21"/>
      <c r="D156" s="1"/>
      <c r="E156" s="21"/>
      <c r="F156" s="21"/>
      <c r="G156" s="21"/>
      <c r="H156" s="20"/>
    </row>
    <row r="157" spans="1:8" x14ac:dyDescent="0.35">
      <c r="A157" s="28"/>
      <c r="B157" s="17"/>
      <c r="C157" s="21"/>
      <c r="D157" s="1"/>
      <c r="E157" s="21"/>
      <c r="F157" s="21"/>
      <c r="G157" s="21"/>
      <c r="H157" s="20"/>
    </row>
    <row r="158" spans="1:8" x14ac:dyDescent="0.35">
      <c r="B158" s="24"/>
      <c r="C158" s="12"/>
      <c r="D158" s="16"/>
      <c r="E158" s="12"/>
      <c r="F158" s="12"/>
      <c r="G158" s="12"/>
    </row>
    <row r="159" spans="1:8" x14ac:dyDescent="0.35">
      <c r="B159" s="24"/>
      <c r="C159" s="12"/>
      <c r="D159" s="16"/>
      <c r="E159" s="12"/>
      <c r="F159" s="12"/>
      <c r="G159" s="12"/>
    </row>
    <row r="160" spans="1:8" x14ac:dyDescent="0.35">
      <c r="B160" s="24"/>
      <c r="C160" s="12"/>
      <c r="D160" s="16"/>
      <c r="E160" s="12"/>
      <c r="F160" s="12"/>
      <c r="G160" s="12"/>
    </row>
    <row r="161" spans="2:7" x14ac:dyDescent="0.35">
      <c r="B161" s="24"/>
      <c r="C161" s="12"/>
      <c r="D161" s="16"/>
      <c r="E161" s="12"/>
      <c r="F161" s="12"/>
      <c r="G161" s="12"/>
    </row>
    <row r="162" spans="2:7" x14ac:dyDescent="0.35">
      <c r="B162" s="24"/>
      <c r="C162" s="12"/>
      <c r="D162" s="16"/>
      <c r="E162" s="12"/>
      <c r="F162" s="12"/>
      <c r="G162" s="12"/>
    </row>
    <row r="163" spans="2:7" x14ac:dyDescent="0.35">
      <c r="B163" s="24"/>
      <c r="C163" s="12"/>
      <c r="D163" s="16"/>
      <c r="E163" s="12"/>
      <c r="F163" s="12"/>
      <c r="G163" s="12"/>
    </row>
    <row r="164" spans="2:7" x14ac:dyDescent="0.35">
      <c r="B164" s="24"/>
      <c r="C164" s="12"/>
      <c r="D164" s="16"/>
      <c r="E164" s="12"/>
      <c r="F164" s="12"/>
      <c r="G164" s="12"/>
    </row>
    <row r="165" spans="2:7" x14ac:dyDescent="0.35">
      <c r="B165" s="24"/>
      <c r="C165" s="12"/>
      <c r="D165" s="16"/>
      <c r="E165" s="12"/>
      <c r="F165" s="12"/>
      <c r="G165" s="12"/>
    </row>
    <row r="166" spans="2:7" x14ac:dyDescent="0.35">
      <c r="B166" s="24"/>
      <c r="C166" s="12"/>
      <c r="D166" s="16"/>
      <c r="E166" s="12"/>
      <c r="F166" s="12"/>
      <c r="G166" s="12"/>
    </row>
    <row r="167" spans="2:7" x14ac:dyDescent="0.35">
      <c r="B167" s="24"/>
      <c r="C167" s="12"/>
      <c r="D167" s="16"/>
      <c r="E167" s="12"/>
      <c r="F167" s="12"/>
      <c r="G167" s="12"/>
    </row>
    <row r="168" spans="2:7" x14ac:dyDescent="0.35">
      <c r="B168" s="24"/>
      <c r="C168" s="12"/>
      <c r="D168" s="16"/>
      <c r="E168" s="12"/>
      <c r="F168" s="12"/>
      <c r="G168" s="12"/>
    </row>
    <row r="169" spans="2:7" x14ac:dyDescent="0.35">
      <c r="B169" s="24"/>
      <c r="C169" s="12"/>
      <c r="D169" s="16"/>
      <c r="E169" s="12"/>
      <c r="F169" s="12"/>
      <c r="G169" s="12"/>
    </row>
    <row r="170" spans="2:7" x14ac:dyDescent="0.35">
      <c r="B170" s="24"/>
      <c r="C170" s="12"/>
      <c r="D170" s="16"/>
      <c r="E170" s="12"/>
      <c r="F170" s="12"/>
      <c r="G170" s="12"/>
    </row>
    <row r="171" spans="2:7" x14ac:dyDescent="0.35">
      <c r="B171" s="24"/>
      <c r="C171" s="12"/>
      <c r="D171" s="16"/>
      <c r="E171" s="12"/>
      <c r="F171" s="12"/>
      <c r="G171" s="12"/>
    </row>
    <row r="172" spans="2:7" x14ac:dyDescent="0.35">
      <c r="B172" s="24"/>
      <c r="C172" s="12"/>
      <c r="D172" s="16"/>
      <c r="E172" s="12"/>
      <c r="F172" s="12"/>
      <c r="G172" s="12"/>
    </row>
    <row r="173" spans="2:7" x14ac:dyDescent="0.35">
      <c r="B173" s="24"/>
      <c r="C173" s="12"/>
      <c r="D173" s="16"/>
      <c r="E173" s="12"/>
      <c r="F173" s="12"/>
      <c r="G173" s="12"/>
    </row>
    <row r="174" spans="2:7" x14ac:dyDescent="0.35">
      <c r="B174" s="24"/>
      <c r="C174" s="12"/>
      <c r="D174" s="16"/>
      <c r="E174" s="12"/>
      <c r="F174" s="12"/>
      <c r="G174" s="12"/>
    </row>
    <row r="175" spans="2:7" x14ac:dyDescent="0.35">
      <c r="B175" s="24"/>
      <c r="C175" s="12"/>
      <c r="D175" s="16"/>
      <c r="E175" s="12"/>
      <c r="F175" s="12"/>
      <c r="G175" s="12"/>
    </row>
    <row r="176" spans="2:7" x14ac:dyDescent="0.35">
      <c r="B176" s="24"/>
      <c r="C176" s="12"/>
      <c r="D176" s="16"/>
      <c r="E176" s="12"/>
      <c r="F176" s="12"/>
      <c r="G176" s="12"/>
    </row>
    <row r="177" spans="2:7" x14ac:dyDescent="0.35">
      <c r="B177" s="24"/>
      <c r="C177" s="12"/>
      <c r="D177" s="16"/>
      <c r="E177" s="12"/>
      <c r="F177" s="12"/>
      <c r="G177" s="12"/>
    </row>
    <row r="178" spans="2:7" x14ac:dyDescent="0.35">
      <c r="B178" s="24"/>
      <c r="C178" s="12"/>
      <c r="D178" s="16"/>
      <c r="E178" s="12"/>
      <c r="F178" s="12"/>
      <c r="G178" s="12"/>
    </row>
    <row r="179" spans="2:7" x14ac:dyDescent="0.35">
      <c r="B179" s="24"/>
      <c r="C179" s="12"/>
      <c r="D179" s="16"/>
      <c r="E179" s="12"/>
      <c r="F179" s="12"/>
      <c r="G179" s="12"/>
    </row>
    <row r="180" spans="2:7" x14ac:dyDescent="0.35">
      <c r="B180" s="24"/>
      <c r="C180" s="12"/>
      <c r="D180" s="16"/>
      <c r="E180" s="12"/>
      <c r="F180" s="12"/>
      <c r="G180" s="12"/>
    </row>
    <row r="181" spans="2:7" x14ac:dyDescent="0.35">
      <c r="B181" s="24"/>
      <c r="C181" s="12"/>
      <c r="D181" s="16"/>
      <c r="E181" s="12"/>
      <c r="F181" s="12"/>
      <c r="G181" s="12"/>
    </row>
    <row r="182" spans="2:7" x14ac:dyDescent="0.35">
      <c r="B182" s="24"/>
      <c r="C182" s="12"/>
      <c r="D182" s="16"/>
      <c r="E182" s="12"/>
      <c r="F182" s="12"/>
      <c r="G182" s="12"/>
    </row>
    <row r="183" spans="2:7" x14ac:dyDescent="0.35">
      <c r="B183" s="24"/>
      <c r="C183" s="12"/>
      <c r="D183" s="16"/>
      <c r="E183" s="12"/>
      <c r="F183" s="12"/>
      <c r="G183" s="12"/>
    </row>
    <row r="184" spans="2:7" x14ac:dyDescent="0.35">
      <c r="B184" s="24"/>
      <c r="C184" s="12"/>
      <c r="D184" s="16"/>
      <c r="E184" s="12"/>
      <c r="F184" s="12"/>
      <c r="G184" s="12"/>
    </row>
    <row r="185" spans="2:7" x14ac:dyDescent="0.35">
      <c r="B185" s="24"/>
      <c r="C185" s="12"/>
      <c r="D185" s="16"/>
      <c r="E185" s="12"/>
      <c r="F185" s="12"/>
      <c r="G185" s="12"/>
    </row>
    <row r="186" spans="2:7" x14ac:dyDescent="0.35">
      <c r="B186" s="24"/>
      <c r="C186" s="12"/>
      <c r="D186" s="16"/>
      <c r="E186" s="12"/>
      <c r="F186" s="12"/>
      <c r="G186" s="12"/>
    </row>
    <row r="187" spans="2:7" x14ac:dyDescent="0.35">
      <c r="B187" s="24"/>
      <c r="C187" s="12"/>
      <c r="D187" s="16"/>
      <c r="E187" s="12"/>
      <c r="F187" s="12"/>
      <c r="G187" s="12"/>
    </row>
    <row r="188" spans="2:7" x14ac:dyDescent="0.35">
      <c r="B188" s="24"/>
      <c r="C188" s="12"/>
      <c r="D188" s="16"/>
      <c r="E188" s="12"/>
      <c r="F188" s="12"/>
      <c r="G188" s="12"/>
    </row>
    <row r="189" spans="2:7" x14ac:dyDescent="0.35">
      <c r="E189"/>
      <c r="F189"/>
      <c r="G189"/>
    </row>
    <row r="190" spans="2:7" x14ac:dyDescent="0.35">
      <c r="E190"/>
      <c r="F190"/>
      <c r="G190"/>
    </row>
    <row r="191" spans="2:7" x14ac:dyDescent="0.35">
      <c r="E191"/>
      <c r="F191"/>
      <c r="G191"/>
    </row>
    <row r="192" spans="2:7" x14ac:dyDescent="0.35">
      <c r="E192"/>
      <c r="F192"/>
      <c r="G192"/>
    </row>
    <row r="193" spans="5:7" x14ac:dyDescent="0.35">
      <c r="E193"/>
      <c r="F193"/>
      <c r="G193"/>
    </row>
    <row r="194" spans="5:7" x14ac:dyDescent="0.35">
      <c r="E194"/>
      <c r="F194"/>
      <c r="G194"/>
    </row>
    <row r="195" spans="5:7" x14ac:dyDescent="0.35">
      <c r="E195"/>
      <c r="F195"/>
      <c r="G195"/>
    </row>
    <row r="196" spans="5:7" x14ac:dyDescent="0.35">
      <c r="E196"/>
      <c r="F196"/>
      <c r="G196"/>
    </row>
    <row r="197" spans="5:7" x14ac:dyDescent="0.35">
      <c r="E197"/>
      <c r="F197"/>
      <c r="G197"/>
    </row>
    <row r="198" spans="5:7" x14ac:dyDescent="0.35">
      <c r="E198"/>
      <c r="F198"/>
      <c r="G198"/>
    </row>
    <row r="199" spans="5:7" x14ac:dyDescent="0.35">
      <c r="E199"/>
      <c r="F199"/>
      <c r="G199"/>
    </row>
    <row r="200" spans="5:7" x14ac:dyDescent="0.35">
      <c r="E200"/>
      <c r="F200"/>
      <c r="G200"/>
    </row>
    <row r="201" spans="5:7" x14ac:dyDescent="0.35">
      <c r="E201"/>
      <c r="F201"/>
      <c r="G201"/>
    </row>
    <row r="202" spans="5:7" x14ac:dyDescent="0.35">
      <c r="E202"/>
      <c r="F202"/>
      <c r="G202"/>
    </row>
    <row r="203" spans="5:7" x14ac:dyDescent="0.35">
      <c r="E203"/>
      <c r="F203"/>
      <c r="G203"/>
    </row>
    <row r="204" spans="5:7" x14ac:dyDescent="0.35">
      <c r="E204"/>
      <c r="F204"/>
      <c r="G204"/>
    </row>
    <row r="205" spans="5:7" x14ac:dyDescent="0.35">
      <c r="E205"/>
      <c r="F205"/>
      <c r="G205"/>
    </row>
    <row r="206" spans="5:7" x14ac:dyDescent="0.35">
      <c r="E206"/>
      <c r="F206"/>
      <c r="G206"/>
    </row>
    <row r="207" spans="5:7" x14ac:dyDescent="0.35">
      <c r="E207"/>
      <c r="F207"/>
      <c r="G207"/>
    </row>
    <row r="208" spans="5:7" x14ac:dyDescent="0.35">
      <c r="E208"/>
      <c r="F208"/>
      <c r="G208"/>
    </row>
    <row r="209" spans="5:7" x14ac:dyDescent="0.35">
      <c r="E209"/>
      <c r="F209"/>
      <c r="G209"/>
    </row>
    <row r="210" spans="5:7" x14ac:dyDescent="0.35">
      <c r="E210"/>
      <c r="F210"/>
      <c r="G210"/>
    </row>
    <row r="211" spans="5:7" x14ac:dyDescent="0.35">
      <c r="E211"/>
      <c r="F211"/>
      <c r="G211"/>
    </row>
    <row r="212" spans="5:7" x14ac:dyDescent="0.35">
      <c r="E212"/>
      <c r="F212"/>
      <c r="G212"/>
    </row>
    <row r="213" spans="5:7" x14ac:dyDescent="0.35">
      <c r="E213"/>
      <c r="F213"/>
      <c r="G213"/>
    </row>
    <row r="214" spans="5:7" x14ac:dyDescent="0.35">
      <c r="E214"/>
      <c r="F214"/>
      <c r="G214"/>
    </row>
    <row r="215" spans="5:7" x14ac:dyDescent="0.35">
      <c r="E215"/>
      <c r="F215"/>
      <c r="G215"/>
    </row>
    <row r="216" spans="5:7" x14ac:dyDescent="0.35">
      <c r="E216"/>
      <c r="F216"/>
      <c r="G216"/>
    </row>
    <row r="217" spans="5:7" x14ac:dyDescent="0.35">
      <c r="E217"/>
      <c r="F217"/>
      <c r="G217"/>
    </row>
    <row r="218" spans="5:7" x14ac:dyDescent="0.35">
      <c r="E218"/>
      <c r="F218"/>
      <c r="G218"/>
    </row>
    <row r="219" spans="5:7" x14ac:dyDescent="0.35">
      <c r="E219"/>
      <c r="F219"/>
      <c r="G219"/>
    </row>
    <row r="220" spans="5:7" x14ac:dyDescent="0.35">
      <c r="E220"/>
      <c r="F220"/>
      <c r="G220"/>
    </row>
  </sheetData>
  <mergeCells count="9">
    <mergeCell ref="A1:B1"/>
    <mergeCell ref="A3:G3"/>
    <mergeCell ref="A131:F131"/>
    <mergeCell ref="B138:G138"/>
    <mergeCell ref="B139:G139"/>
    <mergeCell ref="B134:G134"/>
    <mergeCell ref="B135:G135"/>
    <mergeCell ref="B136:G136"/>
    <mergeCell ref="B137:G137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Dodávky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2025-04-05T15:58:35Z</dcterms:modified>
</cp:coreProperties>
</file>